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2" i="1" l="1"/>
  <c r="I11" i="1"/>
  <c r="I8" i="1"/>
  <c r="I10" i="1" l="1"/>
  <c r="I9" i="1"/>
  <c r="I7" i="1"/>
  <c r="I6" i="1"/>
  <c r="I5" i="1"/>
</calcChain>
</file>

<file path=xl/sharedStrings.xml><?xml version="1.0" encoding="utf-8"?>
<sst xmlns="http://schemas.openxmlformats.org/spreadsheetml/2006/main" count="68" uniqueCount="59">
  <si>
    <t>№ п/п</t>
  </si>
  <si>
    <t>Реквизиты разрешения на ввод объекта в эксплуатацию</t>
  </si>
  <si>
    <t>Показатель (величина) введенной мощности, обьекта</t>
  </si>
  <si>
    <t>Наименование объекта</t>
  </si>
  <si>
    <t>Адрес объекта</t>
  </si>
  <si>
    <t>Юридический адрес заказчика</t>
  </si>
  <si>
    <t>Заказчик</t>
  </si>
  <si>
    <t xml:space="preserve">Номер </t>
  </si>
  <si>
    <t xml:space="preserve">Дата </t>
  </si>
  <si>
    <t>индивидуальный жилой дом (реконструкция)</t>
  </si>
  <si>
    <t>Должность, ФИО получившего разрешение на ввод объекта в эксплуатацию</t>
  </si>
  <si>
    <t>Стеблецова Варвара Михайловна</t>
  </si>
  <si>
    <t>индивидуальный жилой дом (новое строительство)</t>
  </si>
  <si>
    <t>Орловская обл., Должанский р-н, пгт. Долгое, ул. Молодежная, д. 72</t>
  </si>
  <si>
    <t>Начальник отдела архитектуры, строительства и ЖКХ                               Гранкина Г. А.</t>
  </si>
  <si>
    <t>RU57-508101-06-18</t>
  </si>
  <si>
    <t>RU57-508101-05-18</t>
  </si>
  <si>
    <t>RU57-508101-02-18</t>
  </si>
  <si>
    <t>RU57-508101-01-18</t>
  </si>
  <si>
    <t>RU57-508305-03-18</t>
  </si>
  <si>
    <t>RU57-508101-04-18</t>
  </si>
  <si>
    <t>01.02.2018г</t>
  </si>
  <si>
    <t>08.02.2018г</t>
  </si>
  <si>
    <t>26.02.2018г</t>
  </si>
  <si>
    <t>16.03.2018г</t>
  </si>
  <si>
    <t>26.03.2018г</t>
  </si>
  <si>
    <t>03.04.2018г</t>
  </si>
  <si>
    <t>Ефанова Елена Васильевна</t>
  </si>
  <si>
    <t>Гранкина Галина Александровна</t>
  </si>
  <si>
    <t>Белых Елена Николаевна</t>
  </si>
  <si>
    <t>Медведева Надежда Ивановна</t>
  </si>
  <si>
    <t>Лосев Юрий Алексеевич</t>
  </si>
  <si>
    <t>Орловская обл., Должанский р-н, пгт. Долгое, пер. Дорожный, д.7, кв. 3</t>
  </si>
  <si>
    <t>Орловская обл., Должанский р-н, пгт. Долгое, пер. Железнодорожный, д. 20 А</t>
  </si>
  <si>
    <t>80,3 кв. м.</t>
  </si>
  <si>
    <t>138,7 кв. м.</t>
  </si>
  <si>
    <t xml:space="preserve">Орловская обл., Должанский р-н, пгт. Долгое, ул. Газопроводская, д. 2, кв. 13 </t>
  </si>
  <si>
    <t xml:space="preserve">Орловская обл., Должанский р-н, пгт. Долгое, ул. Кирова, д. 11 </t>
  </si>
  <si>
    <t>99,5 кв. м.</t>
  </si>
  <si>
    <t>Орловская обл., Должанский р-н, пгт. Долгое, ул. Ленина, д. 26, кв. 16</t>
  </si>
  <si>
    <t>Орловская обл., Должанский р-н, с. Никольское, ул. Южная, д. 12</t>
  </si>
  <si>
    <t>115,5 кв. м.</t>
  </si>
  <si>
    <t>Орловская обл., Должанский р-н, пгт. Долгое, ул. Калинина, д. 66, кв. 19</t>
  </si>
  <si>
    <t>Орловская обл., Должанский р-н, пгт. Долгое, пер. Славянский, д. 4</t>
  </si>
  <si>
    <t>187,0 кв. м.</t>
  </si>
  <si>
    <t>Орловская обл., Должанский р-н, пгт. Долгое, ул. Кирова, д. 1</t>
  </si>
  <si>
    <t>Орловская обл., Должанский р-н, пгт. Долгое, пер. Славянский, д. 2</t>
  </si>
  <si>
    <t>121,6 кв. м.</t>
  </si>
  <si>
    <t>RU57-508101-07-18</t>
  </si>
  <si>
    <t>04.06.2018г</t>
  </si>
  <si>
    <t>114,5 кв. м.</t>
  </si>
  <si>
    <t>Пинтюхова Людмила Васильевна</t>
  </si>
  <si>
    <t>Орловская обл., Должанский р-н, пгт. Долгое, ул. Мира, д. 11</t>
  </si>
  <si>
    <t>RU57-508101-08-18</t>
  </si>
  <si>
    <t>Григорян Рузанна Ерандиковна</t>
  </si>
  <si>
    <t>Орловская обл., Должанский р-н, пгт. Долгое, ул. Прудная, д. 2</t>
  </si>
  <si>
    <t>94 кв. м.</t>
  </si>
  <si>
    <t>03.07.2018г</t>
  </si>
  <si>
    <t xml:space="preserve">                     Реестр выданных разрешений на ввод объектов в эксплуатацию за январь-декабрь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</si>
</sst>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50" zoomScaleNormal="150" workbookViewId="0">
      <selection activeCell="K2" sqref="K2"/>
    </sheetView>
  </sheetViews>
  <sheetFormatPr defaultRowHeight="15" x14ac:dyDescent="0.25"/>
  <cols>
    <col min="1" max="1" width="5" customWidth="1"/>
    <col min="2" max="2" width="15.5703125" customWidth="1"/>
    <col min="3" max="3" width="9.5703125" customWidth="1"/>
    <col min="5" max="5" width="13.7109375" customWidth="1"/>
    <col min="6" max="7" width="17.7109375" customWidth="1"/>
    <col min="8" max="8" width="11.5703125" customWidth="1"/>
    <col min="9" max="9" width="12.85546875" customWidth="1"/>
  </cols>
  <sheetData>
    <row r="1" spans="1:9" x14ac:dyDescent="0.25">
      <c r="B1" t="s">
        <v>58</v>
      </c>
    </row>
    <row r="2" spans="1:9" ht="39.75" customHeight="1" x14ac:dyDescent="0.25">
      <c r="A2" s="6" t="s">
        <v>0</v>
      </c>
      <c r="B2" s="8" t="s">
        <v>1</v>
      </c>
      <c r="C2" s="9"/>
      <c r="D2" s="6" t="s">
        <v>2</v>
      </c>
      <c r="E2" s="6" t="s">
        <v>3</v>
      </c>
      <c r="F2" s="10" t="s">
        <v>4</v>
      </c>
      <c r="G2" s="6" t="s">
        <v>5</v>
      </c>
      <c r="H2" s="6" t="s">
        <v>6</v>
      </c>
      <c r="I2" s="6" t="s">
        <v>10</v>
      </c>
    </row>
    <row r="3" spans="1:9" ht="22.5" customHeight="1" x14ac:dyDescent="0.25">
      <c r="A3" s="7"/>
      <c r="B3" s="1" t="s">
        <v>7</v>
      </c>
      <c r="C3" s="1" t="s">
        <v>8</v>
      </c>
      <c r="D3" s="7"/>
      <c r="E3" s="7"/>
      <c r="F3" s="11"/>
      <c r="G3" s="7"/>
      <c r="H3" s="7"/>
      <c r="I3" s="7"/>
    </row>
    <row r="4" spans="1:9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60" customHeight="1" x14ac:dyDescent="0.25">
      <c r="A5" s="3">
        <v>1</v>
      </c>
      <c r="B5" s="4" t="s">
        <v>18</v>
      </c>
      <c r="C5" s="5" t="s">
        <v>21</v>
      </c>
      <c r="D5" s="5" t="s">
        <v>47</v>
      </c>
      <c r="E5" s="5" t="s">
        <v>12</v>
      </c>
      <c r="F5" s="5" t="s">
        <v>46</v>
      </c>
      <c r="G5" s="5" t="s">
        <v>45</v>
      </c>
      <c r="H5" s="5" t="s">
        <v>27</v>
      </c>
      <c r="I5" s="5" t="str">
        <f>H5</f>
        <v>Ефанова Елена Васильевна</v>
      </c>
    </row>
    <row r="6" spans="1:9" ht="48" x14ac:dyDescent="0.25">
      <c r="A6" s="3">
        <v>2</v>
      </c>
      <c r="B6" s="4" t="s">
        <v>17</v>
      </c>
      <c r="C6" s="5" t="s">
        <v>22</v>
      </c>
      <c r="D6" s="5" t="s">
        <v>44</v>
      </c>
      <c r="E6" s="5" t="s">
        <v>12</v>
      </c>
      <c r="F6" s="5" t="s">
        <v>43</v>
      </c>
      <c r="G6" s="5" t="s">
        <v>42</v>
      </c>
      <c r="H6" s="5" t="s">
        <v>28</v>
      </c>
      <c r="I6" s="5" t="str">
        <f t="shared" ref="I6:I10" si="0">H6</f>
        <v>Гранкина Галина Александровна</v>
      </c>
    </row>
    <row r="7" spans="1:9" ht="48" x14ac:dyDescent="0.25">
      <c r="A7" s="3">
        <v>3</v>
      </c>
      <c r="B7" s="4" t="s">
        <v>19</v>
      </c>
      <c r="C7" s="5" t="s">
        <v>23</v>
      </c>
      <c r="D7" s="5" t="s">
        <v>41</v>
      </c>
      <c r="E7" s="5" t="s">
        <v>12</v>
      </c>
      <c r="F7" s="5" t="s">
        <v>40</v>
      </c>
      <c r="G7" s="5" t="s">
        <v>39</v>
      </c>
      <c r="H7" s="5" t="s">
        <v>29</v>
      </c>
      <c r="I7" s="5" t="str">
        <f t="shared" si="0"/>
        <v>Белых Елена Николаевна</v>
      </c>
    </row>
    <row r="8" spans="1:9" ht="60" x14ac:dyDescent="0.25">
      <c r="A8" s="3">
        <v>4</v>
      </c>
      <c r="B8" s="4" t="s">
        <v>20</v>
      </c>
      <c r="C8" s="5" t="s">
        <v>24</v>
      </c>
      <c r="D8" s="5" t="s">
        <v>38</v>
      </c>
      <c r="E8" s="5" t="s">
        <v>12</v>
      </c>
      <c r="F8" s="5" t="s">
        <v>37</v>
      </c>
      <c r="G8" s="5" t="s">
        <v>36</v>
      </c>
      <c r="H8" s="5" t="s">
        <v>30</v>
      </c>
      <c r="I8" s="5" t="str">
        <f t="shared" si="0"/>
        <v>Медведева Надежда Ивановна</v>
      </c>
    </row>
    <row r="9" spans="1:9" ht="48" x14ac:dyDescent="0.25">
      <c r="A9" s="3">
        <v>5</v>
      </c>
      <c r="B9" s="4" t="s">
        <v>16</v>
      </c>
      <c r="C9" s="5" t="s">
        <v>25</v>
      </c>
      <c r="D9" s="5" t="s">
        <v>35</v>
      </c>
      <c r="E9" s="5" t="s">
        <v>9</v>
      </c>
      <c r="F9" s="5" t="s">
        <v>13</v>
      </c>
      <c r="G9" s="5" t="s">
        <v>13</v>
      </c>
      <c r="H9" s="5" t="s">
        <v>11</v>
      </c>
      <c r="I9" s="5" t="str">
        <f t="shared" si="0"/>
        <v>Стеблецова Варвара Михайловна</v>
      </c>
    </row>
    <row r="10" spans="1:9" ht="60" x14ac:dyDescent="0.25">
      <c r="A10" s="3">
        <v>6</v>
      </c>
      <c r="B10" s="4" t="s">
        <v>15</v>
      </c>
      <c r="C10" s="5" t="s">
        <v>26</v>
      </c>
      <c r="D10" s="5" t="s">
        <v>34</v>
      </c>
      <c r="E10" s="5" t="s">
        <v>12</v>
      </c>
      <c r="F10" s="5" t="s">
        <v>33</v>
      </c>
      <c r="G10" s="5" t="s">
        <v>32</v>
      </c>
      <c r="H10" s="5" t="s">
        <v>31</v>
      </c>
      <c r="I10" s="5" t="str">
        <f t="shared" si="0"/>
        <v>Лосев Юрий Алексеевич</v>
      </c>
    </row>
    <row r="11" spans="1:9" ht="48" x14ac:dyDescent="0.25">
      <c r="A11" s="3">
        <v>7</v>
      </c>
      <c r="B11" s="4" t="s">
        <v>48</v>
      </c>
      <c r="C11" s="5" t="s">
        <v>49</v>
      </c>
      <c r="D11" s="5" t="s">
        <v>50</v>
      </c>
      <c r="E11" s="5" t="s">
        <v>9</v>
      </c>
      <c r="F11" s="5" t="s">
        <v>52</v>
      </c>
      <c r="G11" s="5" t="s">
        <v>52</v>
      </c>
      <c r="H11" s="5" t="s">
        <v>51</v>
      </c>
      <c r="I11" s="5" t="str">
        <f t="shared" ref="I11" si="1">H11</f>
        <v>Пинтюхова Людмила Васильевна</v>
      </c>
    </row>
    <row r="12" spans="1:9" ht="48" x14ac:dyDescent="0.25">
      <c r="A12" s="3">
        <v>8</v>
      </c>
      <c r="B12" s="4" t="s">
        <v>53</v>
      </c>
      <c r="C12" s="5" t="s">
        <v>57</v>
      </c>
      <c r="D12" s="5" t="s">
        <v>56</v>
      </c>
      <c r="E12" s="5" t="s">
        <v>12</v>
      </c>
      <c r="F12" s="5" t="s">
        <v>55</v>
      </c>
      <c r="G12" s="5" t="s">
        <v>55</v>
      </c>
      <c r="H12" s="5" t="s">
        <v>54</v>
      </c>
      <c r="I12" s="5" t="str">
        <f t="shared" ref="I12" si="2">H12</f>
        <v>Григорян Рузанна Ерандиковна</v>
      </c>
    </row>
    <row r="14" spans="1:9" x14ac:dyDescent="0.25">
      <c r="B14" t="s">
        <v>14</v>
      </c>
    </row>
  </sheetData>
  <mergeCells count="8">
    <mergeCell ref="H2:H3"/>
    <mergeCell ref="I2:I3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2019-06-18T14:20:59Z</dcterms:modified>
</cp:coreProperties>
</file>