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6" i="1"/>
  <c r="I8"/>
  <c r="F6"/>
  <c r="I15" l="1"/>
  <c r="I14"/>
  <c r="I13"/>
  <c r="I12"/>
  <c r="I11"/>
  <c r="I10"/>
  <c r="I9"/>
  <c r="I7"/>
  <c r="I6"/>
  <c r="I5"/>
  <c r="F5"/>
</calcChain>
</file>

<file path=xl/sharedStrings.xml><?xml version="1.0" encoding="utf-8"?>
<sst xmlns="http://schemas.openxmlformats.org/spreadsheetml/2006/main" count="84" uniqueCount="69">
  <si>
    <t>№ п/п</t>
  </si>
  <si>
    <t>Реквизиты разрешения на ввод объекта в эксплуатацию</t>
  </si>
  <si>
    <t>Показатель (величина) введенной мощности, обьекта</t>
  </si>
  <si>
    <t>Наименование объекта</t>
  </si>
  <si>
    <t>Адрес объекта</t>
  </si>
  <si>
    <t>Юридический адрес заказчика</t>
  </si>
  <si>
    <t>Заказчик</t>
  </si>
  <si>
    <t xml:space="preserve">Номер </t>
  </si>
  <si>
    <t xml:space="preserve">Дата </t>
  </si>
  <si>
    <t>RU57-508101-01-17</t>
  </si>
  <si>
    <t>145,9 кв. м.</t>
  </si>
  <si>
    <t>индивидуальный жилой дом (реконструкция)</t>
  </si>
  <si>
    <t>Ефремов Владимир Васильевич</t>
  </si>
  <si>
    <t>24.01.2017г</t>
  </si>
  <si>
    <t>Должность, ФИО получившего разрешение на ввод объекта в эксплуатацию</t>
  </si>
  <si>
    <t>RU57-508101-02-17</t>
  </si>
  <si>
    <t>21.02.2017г</t>
  </si>
  <si>
    <t>Стеблецова Варвара Михайловна</t>
  </si>
  <si>
    <t>RU57-508101-03-17</t>
  </si>
  <si>
    <t>83,7 кв. м.</t>
  </si>
  <si>
    <t>индивидуальный жилой дом (новое строительство)</t>
  </si>
  <si>
    <t>Касьянова Марина Юрьевна</t>
  </si>
  <si>
    <t>RU57-508304-04-17</t>
  </si>
  <si>
    <t>109,1 кв. м.</t>
  </si>
  <si>
    <t xml:space="preserve">Орловская обл., Должанский р-н, д. Калиновка, ул. Солнечная, д. 35 </t>
  </si>
  <si>
    <t>Енин Сергей Иванович</t>
  </si>
  <si>
    <t>RU57-508101-05-17</t>
  </si>
  <si>
    <t>89,9 кв. м.</t>
  </si>
  <si>
    <t>Коротеева Татьяна Федоровна</t>
  </si>
  <si>
    <t>Головашкина Ольга Вячеславовна</t>
  </si>
  <si>
    <t>Головин Владимир Николаевич</t>
  </si>
  <si>
    <t>Харин Владимир Николаевич</t>
  </si>
  <si>
    <t>Батова Анастасия Юрьевна</t>
  </si>
  <si>
    <t>Сапронова Таисия Филипповна</t>
  </si>
  <si>
    <t>Фролов    Юрий Васильевич</t>
  </si>
  <si>
    <t>Орловская обл., Должанский р-н, пгт. Долгое, ул. Казьминская, д. 12</t>
  </si>
  <si>
    <t>Орловская обл., Должанский р-н, пгт. Долгое, ул. Молодежная, д. 72</t>
  </si>
  <si>
    <t>Орловская обл., Должанский р-н, пгт. Долгое, ул. Фролова, д. 38 "Б"</t>
  </si>
  <si>
    <t>Орловская обл., Должанский р-н, пгт. Долгое, ул. Мира, д. 35</t>
  </si>
  <si>
    <t>Орловская обл., Должанский р-н, пгт. Долгое, ул. Фролова, д. 38 "В"</t>
  </si>
  <si>
    <t>RU57-508101-06-17</t>
  </si>
  <si>
    <t>RU57-508101-07-17</t>
  </si>
  <si>
    <t>RU57-508101-08-17</t>
  </si>
  <si>
    <t>RU57-508101-09-17</t>
  </si>
  <si>
    <t>RU57-508101-11-17</t>
  </si>
  <si>
    <t>RU57-508101-12-17</t>
  </si>
  <si>
    <t>Клименко Юлия  Юрьевна</t>
  </si>
  <si>
    <t>86,4 кв. м.</t>
  </si>
  <si>
    <t>Двухквартирный жилой дом (реконструкция)</t>
  </si>
  <si>
    <t>Орловская обл., Должанский р-н, пгт. Долгое, ул. Орджоникидзе, д. 15, кв. 1</t>
  </si>
  <si>
    <t>106,8 кв. м.</t>
  </si>
  <si>
    <t>Орловская обл., Должанский р-н, пгт. Долгое, ул. Калинина, д. 21</t>
  </si>
  <si>
    <t>104,4 кв. м.</t>
  </si>
  <si>
    <t>Орловская обл., Должанский р-н, пгт. Долгое, пер. Железнодорожный, д. 21</t>
  </si>
  <si>
    <t>Орловская обл., Должанский р-н, пгт. Долгое, ул. Кирова, д. 16, кв. 2</t>
  </si>
  <si>
    <t>80 кв. м.</t>
  </si>
  <si>
    <t>RU57-508308-10-17</t>
  </si>
  <si>
    <t>Орловская обл., Должанский р-н, д. Гремячка, ул. Солнечная, д. 17</t>
  </si>
  <si>
    <t>151 кв. м.</t>
  </si>
  <si>
    <t>Орловская обл., Должанский р-н, пгт. Долгое, ул. Октябрьская, д. 26</t>
  </si>
  <si>
    <t>Орловская обл., Должанский р-н, пгт. Долгое, ул. Дзержинского, д. 33 "А"</t>
  </si>
  <si>
    <t>130 кв. м.</t>
  </si>
  <si>
    <t>Орловская обл., Должанский р-н, пгт. Долгое, ул. Казьминская, д. 65 "А"</t>
  </si>
  <si>
    <t>Орловская обл., Должанский р-н, пгт. Долгое, ул. Фролова, д. 18 "Б"</t>
  </si>
  <si>
    <t>двухквартирный жилой дом (реконструкция)</t>
  </si>
  <si>
    <t>Орловская обл., Должанский р-н, пгт. Долгое, ул. Дзержинского, д. 58 А, кв. 1</t>
  </si>
  <si>
    <t>138,6 кв. м.</t>
  </si>
  <si>
    <t xml:space="preserve">                                   Реестр выданных разрешений на ввод объектов в эксплуатацию за 2017 год</t>
  </si>
  <si>
    <t>Начальник отдела архитектуры, строительства и ЖКХ                               Гранкина Г. А.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</si>
</sst>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16" zoomScale="150" zoomScaleNormal="150" workbookViewId="0">
      <selection activeCell="E21" sqref="E21"/>
    </sheetView>
  </sheetViews>
  <sheetFormatPr defaultRowHeight="15"/>
  <cols>
    <col min="1" max="1" width="5" customWidth="1"/>
    <col min="2" max="2" width="15.5703125" customWidth="1"/>
    <col min="3" max="3" width="9.5703125" customWidth="1"/>
    <col min="5" max="5" width="13.7109375" customWidth="1"/>
    <col min="6" max="7" width="17.7109375" customWidth="1"/>
    <col min="8" max="8" width="11.5703125" customWidth="1"/>
    <col min="9" max="9" width="12.85546875" customWidth="1"/>
  </cols>
  <sheetData>
    <row r="1" spans="1:9">
      <c r="B1" t="s">
        <v>67</v>
      </c>
    </row>
    <row r="2" spans="1:9" ht="39.75" customHeight="1">
      <c r="A2" s="7" t="s">
        <v>0</v>
      </c>
      <c r="B2" s="9" t="s">
        <v>1</v>
      </c>
      <c r="C2" s="10"/>
      <c r="D2" s="7" t="s">
        <v>2</v>
      </c>
      <c r="E2" s="7" t="s">
        <v>3</v>
      </c>
      <c r="F2" s="11" t="s">
        <v>4</v>
      </c>
      <c r="G2" s="7" t="s">
        <v>5</v>
      </c>
      <c r="H2" s="7" t="s">
        <v>6</v>
      </c>
      <c r="I2" s="7" t="s">
        <v>14</v>
      </c>
    </row>
    <row r="3" spans="1:9" ht="22.5" customHeight="1">
      <c r="A3" s="8"/>
      <c r="B3" s="1" t="s">
        <v>7</v>
      </c>
      <c r="C3" s="1" t="s">
        <v>8</v>
      </c>
      <c r="D3" s="8"/>
      <c r="E3" s="8"/>
      <c r="F3" s="12"/>
      <c r="G3" s="8"/>
      <c r="H3" s="8"/>
      <c r="I3" s="8"/>
    </row>
    <row r="4" spans="1:9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60" customHeight="1">
      <c r="A5" s="6">
        <v>1</v>
      </c>
      <c r="B5" s="3" t="s">
        <v>9</v>
      </c>
      <c r="C5" s="4" t="s">
        <v>13</v>
      </c>
      <c r="D5" s="4" t="s">
        <v>10</v>
      </c>
      <c r="E5" s="4" t="s">
        <v>11</v>
      </c>
      <c r="F5" s="4" t="str">
        <f>G5</f>
        <v>Орловская обл., Должанский р-н, пгт. Долгое, ул. Казьминская, д. 12</v>
      </c>
      <c r="G5" s="4" t="s">
        <v>35</v>
      </c>
      <c r="H5" s="4" t="s">
        <v>12</v>
      </c>
      <c r="I5" s="4" t="str">
        <f>H5</f>
        <v>Ефремов Владимир Васильевич</v>
      </c>
    </row>
    <row r="6" spans="1:9" ht="48">
      <c r="A6" s="6">
        <v>2</v>
      </c>
      <c r="B6" s="3" t="s">
        <v>15</v>
      </c>
      <c r="C6" s="4" t="s">
        <v>16</v>
      </c>
      <c r="D6" s="4" t="s">
        <v>66</v>
      </c>
      <c r="E6" s="4" t="s">
        <v>11</v>
      </c>
      <c r="F6" s="4" t="str">
        <f>G6</f>
        <v>Орловская обл., Должанский р-н, пгт. Долгое, ул. Молодежная, д. 72</v>
      </c>
      <c r="G6" s="4" t="s">
        <v>36</v>
      </c>
      <c r="H6" s="4" t="s">
        <v>17</v>
      </c>
      <c r="I6" s="4" t="str">
        <f t="shared" ref="I6:I15" si="0">H6</f>
        <v>Стеблецова Варвара Михайловна</v>
      </c>
    </row>
    <row r="7" spans="1:9" ht="48">
      <c r="A7" s="6">
        <v>3</v>
      </c>
      <c r="B7" s="3" t="s">
        <v>18</v>
      </c>
      <c r="C7" s="5">
        <v>42828</v>
      </c>
      <c r="D7" s="4" t="s">
        <v>19</v>
      </c>
      <c r="E7" s="4" t="s">
        <v>20</v>
      </c>
      <c r="F7" s="4" t="s">
        <v>39</v>
      </c>
      <c r="G7" s="4" t="s">
        <v>37</v>
      </c>
      <c r="H7" s="4" t="s">
        <v>21</v>
      </c>
      <c r="I7" s="4" t="str">
        <f t="shared" si="0"/>
        <v>Касьянова Марина Юрьевна</v>
      </c>
    </row>
    <row r="8" spans="1:9" ht="48">
      <c r="A8" s="6">
        <v>4</v>
      </c>
      <c r="B8" s="3" t="s">
        <v>22</v>
      </c>
      <c r="C8" s="5">
        <v>42829</v>
      </c>
      <c r="D8" s="4" t="s">
        <v>23</v>
      </c>
      <c r="E8" s="4" t="s">
        <v>20</v>
      </c>
      <c r="F8" s="4" t="s">
        <v>24</v>
      </c>
      <c r="G8" s="4" t="s">
        <v>24</v>
      </c>
      <c r="H8" s="4" t="s">
        <v>25</v>
      </c>
      <c r="I8" s="4" t="str">
        <f t="shared" si="0"/>
        <v>Енин Сергей Иванович</v>
      </c>
    </row>
    <row r="9" spans="1:9" ht="48">
      <c r="A9" s="6">
        <v>5</v>
      </c>
      <c r="B9" s="3" t="s">
        <v>26</v>
      </c>
      <c r="C9" s="5">
        <v>42851</v>
      </c>
      <c r="D9" s="4" t="s">
        <v>27</v>
      </c>
      <c r="E9" s="4" t="s">
        <v>11</v>
      </c>
      <c r="F9" s="4" t="s">
        <v>38</v>
      </c>
      <c r="G9" s="4" t="s">
        <v>38</v>
      </c>
      <c r="H9" s="4" t="s">
        <v>28</v>
      </c>
      <c r="I9" s="4" t="str">
        <f t="shared" si="0"/>
        <v>Коротеева Татьяна Федоровна</v>
      </c>
    </row>
    <row r="10" spans="1:9" ht="60">
      <c r="A10" s="6">
        <v>6</v>
      </c>
      <c r="B10" s="3" t="s">
        <v>40</v>
      </c>
      <c r="C10" s="5">
        <v>42899</v>
      </c>
      <c r="D10" s="4" t="s">
        <v>47</v>
      </c>
      <c r="E10" s="4" t="s">
        <v>64</v>
      </c>
      <c r="F10" s="4" t="s">
        <v>65</v>
      </c>
      <c r="G10" s="4" t="s">
        <v>65</v>
      </c>
      <c r="H10" s="4" t="s">
        <v>33</v>
      </c>
      <c r="I10" s="4" t="str">
        <f t="shared" si="0"/>
        <v>Сапронова Таисия Филипповна</v>
      </c>
    </row>
    <row r="11" spans="1:9" ht="60">
      <c r="A11" s="6">
        <v>7</v>
      </c>
      <c r="B11" s="3" t="s">
        <v>41</v>
      </c>
      <c r="C11" s="5">
        <v>43010</v>
      </c>
      <c r="D11" s="4" t="s">
        <v>61</v>
      </c>
      <c r="E11" s="4" t="s">
        <v>20</v>
      </c>
      <c r="F11" s="4" t="s">
        <v>63</v>
      </c>
      <c r="G11" s="4" t="s">
        <v>62</v>
      </c>
      <c r="H11" s="4" t="s">
        <v>34</v>
      </c>
      <c r="I11" s="4" t="str">
        <f t="shared" si="0"/>
        <v>Фролов    Юрий Васильевич</v>
      </c>
    </row>
    <row r="12" spans="1:9" ht="60">
      <c r="A12" s="6">
        <v>8</v>
      </c>
      <c r="B12" s="3" t="s">
        <v>42</v>
      </c>
      <c r="C12" s="5">
        <v>43025</v>
      </c>
      <c r="D12" s="4" t="s">
        <v>58</v>
      </c>
      <c r="E12" s="4" t="s">
        <v>11</v>
      </c>
      <c r="F12" s="4" t="s">
        <v>59</v>
      </c>
      <c r="G12" s="4" t="s">
        <v>60</v>
      </c>
      <c r="H12" s="4" t="s">
        <v>32</v>
      </c>
      <c r="I12" s="4" t="str">
        <f t="shared" si="0"/>
        <v>Батова Анастасия Юрьевна</v>
      </c>
    </row>
    <row r="13" spans="1:9" ht="60">
      <c r="A13" s="6">
        <v>9</v>
      </c>
      <c r="B13" s="3" t="s">
        <v>43</v>
      </c>
      <c r="C13" s="5">
        <v>43035</v>
      </c>
      <c r="D13" s="4" t="s">
        <v>52</v>
      </c>
      <c r="E13" s="4" t="s">
        <v>20</v>
      </c>
      <c r="F13" s="4" t="s">
        <v>53</v>
      </c>
      <c r="G13" s="4" t="s">
        <v>54</v>
      </c>
      <c r="H13" s="4" t="s">
        <v>31</v>
      </c>
      <c r="I13" s="4" t="str">
        <f t="shared" si="0"/>
        <v>Харин Владимир Николаевич</v>
      </c>
    </row>
    <row r="14" spans="1:9" ht="48">
      <c r="A14" s="6">
        <v>10</v>
      </c>
      <c r="B14" s="3" t="s">
        <v>56</v>
      </c>
      <c r="C14" s="5">
        <v>43062</v>
      </c>
      <c r="D14" s="4" t="s">
        <v>55</v>
      </c>
      <c r="E14" s="4" t="s">
        <v>20</v>
      </c>
      <c r="F14" s="4" t="s">
        <v>57</v>
      </c>
      <c r="G14" s="4" t="s">
        <v>57</v>
      </c>
      <c r="H14" s="4" t="s">
        <v>30</v>
      </c>
      <c r="I14" s="4" t="str">
        <f t="shared" si="0"/>
        <v>Головин Владимир Николаевич</v>
      </c>
    </row>
    <row r="15" spans="1:9" ht="48">
      <c r="A15" s="6">
        <v>11</v>
      </c>
      <c r="B15" s="3" t="s">
        <v>44</v>
      </c>
      <c r="C15" s="5">
        <v>43081</v>
      </c>
      <c r="D15" s="4" t="s">
        <v>50</v>
      </c>
      <c r="E15" s="4" t="s">
        <v>11</v>
      </c>
      <c r="F15" s="4" t="s">
        <v>51</v>
      </c>
      <c r="G15" s="4" t="s">
        <v>51</v>
      </c>
      <c r="H15" s="4" t="s">
        <v>29</v>
      </c>
      <c r="I15" s="4" t="str">
        <f t="shared" si="0"/>
        <v>Головашкина Ольга Вячеславовна</v>
      </c>
    </row>
    <row r="16" spans="1:9" ht="60">
      <c r="A16" s="6">
        <v>12</v>
      </c>
      <c r="B16" s="3" t="s">
        <v>45</v>
      </c>
      <c r="C16" s="5">
        <v>43087</v>
      </c>
      <c r="D16" s="4" t="s">
        <v>47</v>
      </c>
      <c r="E16" s="4" t="s">
        <v>48</v>
      </c>
      <c r="F16" s="4" t="s">
        <v>49</v>
      </c>
      <c r="G16" s="4" t="s">
        <v>49</v>
      </c>
      <c r="H16" s="4" t="s">
        <v>46</v>
      </c>
      <c r="I16" s="4" t="str">
        <f>H16</f>
        <v>Клименко Юлия  Юрьевна</v>
      </c>
    </row>
    <row r="18" spans="2:2">
      <c r="B18" s="13" t="s">
        <v>68</v>
      </c>
    </row>
  </sheetData>
  <mergeCells count="8">
    <mergeCell ref="H2:H3"/>
    <mergeCell ref="I2:I3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2018-05-17T14:53:47Z</dcterms:modified>
</cp:coreProperties>
</file>