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_Ilavskaya\Desktop\"/>
    </mc:Choice>
  </mc:AlternateContent>
  <bookViews>
    <workbookView xWindow="240" yWindow="72" windowWidth="15480" windowHeight="7920"/>
  </bookViews>
  <sheets>
    <sheet name="Лист1" sheetId="1" r:id="rId1"/>
    <sheet name="Лист1 (3)" sheetId="5" r:id="rId2"/>
    <sheet name="Лист1 (2)" sheetId="4" r:id="rId3"/>
  </sheets>
  <calcPr calcId="152511"/>
</workbook>
</file>

<file path=xl/calcChain.xml><?xml version="1.0" encoding="utf-8"?>
<calcChain xmlns="http://schemas.openxmlformats.org/spreadsheetml/2006/main">
  <c r="E40" i="1" l="1"/>
  <c r="E104" i="5" l="1"/>
  <c r="E97" i="4"/>
</calcChain>
</file>

<file path=xl/sharedStrings.xml><?xml version="1.0" encoding="utf-8"?>
<sst xmlns="http://schemas.openxmlformats.org/spreadsheetml/2006/main" count="239" uniqueCount="133">
  <si>
    <t>№ п/п</t>
  </si>
  <si>
    <t>Дата</t>
  </si>
  <si>
    <t>Краткое наименование закупаемых товаров,работ,услуг</t>
  </si>
  <si>
    <t>Наименование и местонахождение поставщиков и исполнителей услуг</t>
  </si>
  <si>
    <t>Сумма,</t>
  </si>
  <si>
    <t>руб.</t>
  </si>
  <si>
    <t>162.</t>
  </si>
  <si>
    <t>163.</t>
  </si>
  <si>
    <t>164.</t>
  </si>
  <si>
    <t>165.</t>
  </si>
  <si>
    <t>166.</t>
  </si>
  <si>
    <t>167.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</si>
  <si>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</si>
  <si>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</si>
  <si>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</si>
  <si>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</si>
  <si>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</si>
  <si>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</si>
  <si>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</si>
  <si>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</si>
  <si>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</si>
  <si>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</si>
  <si>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</si>
  <si>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Реестр закупок товаров, работ и услуг</t>
  </si>
  <si>
    <t xml:space="preserve">осуществленных у единственного поставщика,  </t>
  </si>
  <si>
    <t>168.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</si>
  <si>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</si>
  <si>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</si>
  <si>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</si>
  <si>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</si>
  <si>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</si>
  <si>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</si>
  <si>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</si>
  <si>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</si>
  <si>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</si>
  <si>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</si>
  <si>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</si>
  <si>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</si>
  <si>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</si>
  <si>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</si>
  <si>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</si>
  <si>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</si>
  <si>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</si>
  <si>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</si>
  <si>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</si>
  <si>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</si>
  <si>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</si>
  <si>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</si>
  <si>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</si>
  <si>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</si>
  <si>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</si>
  <si>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</si>
  <si>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</si>
  <si>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</si>
  <si>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Итого:</t>
  </si>
  <si>
    <t>электроэнергия</t>
  </si>
  <si>
    <t>ИНТЕР-РАО</t>
  </si>
  <si>
    <t>ООО"Газпром межрегионгаз"</t>
  </si>
  <si>
    <t>Поставка газа</t>
  </si>
  <si>
    <t>Услуги связи</t>
  </si>
  <si>
    <t>ОАО Ростелеком</t>
  </si>
  <si>
    <t>осуществленных через торги</t>
  </si>
  <si>
    <t>итого</t>
  </si>
  <si>
    <t xml:space="preserve">Реестр закупок товаров, работ и услуг </t>
  </si>
  <si>
    <t xml:space="preserve"> администрации Рогатинского сельского поселения</t>
  </si>
  <si>
    <t>Договор энергоснабжения №57040052003043</t>
  </si>
  <si>
    <t>9</t>
  </si>
  <si>
    <t>11</t>
  </si>
  <si>
    <t>12</t>
  </si>
  <si>
    <t>13</t>
  </si>
  <si>
    <t>14</t>
  </si>
  <si>
    <t>Договор об оказании услуг связи №857000033857</t>
  </si>
  <si>
    <t>Договор №1 возмездного оказания услуг (содержание мест захоронения)</t>
  </si>
  <si>
    <t>ООО "РН-Карт" 303001 Орловская область, г.Орел Васильевска ул, дом 36 А</t>
  </si>
  <si>
    <t>ПАО "Ростелеком" 302028 г. Орел, ул. Ленина 43</t>
  </si>
  <si>
    <t>ООО "Спецэлектросистема" г. Орел ул. Ленина д. 15 пом 32А</t>
  </si>
  <si>
    <t>ООО "ИНТЕР  РАО - Орловский энергосбыт" 303020 г.Орел ул. Полесская д.28к</t>
  </si>
  <si>
    <t>МУП "Жилкомхоз" 303760 Орловская обл. пгт Долгое ул. Кирова д.15а</t>
  </si>
  <si>
    <t>ООО "УК "Зеленая Роща" 302026 г.Орел, площадь Щепная, д.1, пом. 14</t>
  </si>
  <si>
    <t>АУОО "Редакция газеты "Знамя труда" 303760 орловская область, пгт. Долгое, ул. Ленина, дом 6</t>
  </si>
  <si>
    <t>Смирнов Сергей Иванович 303755 Орловская обл. Должанский р-он, с. Рогатик, ул. Московская, д.4</t>
  </si>
  <si>
    <t>15</t>
  </si>
  <si>
    <t>ПАО СК "Росгосстрах" 303760, Орловская область, пгт Долгое, ул. Свердлова д. 13</t>
  </si>
  <si>
    <t>ФБУЗ "Центр гигиены и эпидемиологии в Орловской области" 302001 г.Орел, ул.Карачевская ,д. №56а</t>
  </si>
  <si>
    <t>10.01.2022г.</t>
  </si>
  <si>
    <t>Договор №34540422/003060</t>
  </si>
  <si>
    <t>13.01.2022г.</t>
  </si>
  <si>
    <t>Договор №34 (техническое обслуживание пожарной сигнализации)срок действия с 01.01.2022 по 31.12.2022</t>
  </si>
  <si>
    <t>19.01.2022г.</t>
  </si>
  <si>
    <t>24.01.2022г.</t>
  </si>
  <si>
    <t>Договор № 6 зимнее содержание автомобильных дорог (гредирование дорог от снега, распределение пескосаляной смеси комбинированной дорожной машиной)</t>
  </si>
  <si>
    <t>27.01.2022г.</t>
  </si>
  <si>
    <t>Контракт № 8296/22 Вывоз ТКО</t>
  </si>
  <si>
    <t>Договор № 4  подготовка расчета годовой потребности в топливе ком.быт.предпр.</t>
  </si>
  <si>
    <t>АО "Газпром газораспределение Орел" 302030 Орловская область, г. Орел, 7 нояьря ул. Дом № 19А</t>
  </si>
  <si>
    <t>Договор № 0593 о подключении )технологическом присоединении) газоиспользующего оборудования и объекта капитального строительства</t>
  </si>
  <si>
    <t>Договор № 2 Размещение информационных материалов заказчика в газете "Знамя труда"</t>
  </si>
  <si>
    <t>10</t>
  </si>
  <si>
    <t>Договор поставки № 50  поставка контейнеров для ТБО</t>
  </si>
  <si>
    <t>ИП Иманова Анастасия Валерьевна 347909 Ростовская обл., г.Таганрог,ул. Надежды Сигиды, д. 1-1</t>
  </si>
  <si>
    <t>Договор № 21 работа транспорта ( погрузка, разгрузка песка)</t>
  </si>
  <si>
    <t>04.05.2022</t>
  </si>
  <si>
    <t>Договор № 132 разработка и составление проектной документации административного здания</t>
  </si>
  <si>
    <t>ООО "Ливнысервисгаз" 303857 г.Ливны, Орловской области, ул. Курская, д. 15</t>
  </si>
  <si>
    <t>Договор №1 ремонт воинского захоронения в д. Степановка в рамках реализации мероприятия "Проведение восстановительных работ" федеральной целевой программы "Увековечивание памяти погибших при защите Отечества на 2019-2024 годы"</t>
  </si>
  <si>
    <t>ИП Еременко Мария Викторовна  303760 Орловская область, Должанский район, пгт Долгое, ул. Привокзальная, д.9</t>
  </si>
  <si>
    <t>Договор №1 ремонт воинского захоронения в д. Степановка в рамках реализации мероприятия "Установка мемориального знака" федеральной целевой программы "Увековечивание памяти погибших при защите Отечества на 2019-2024 годы"</t>
  </si>
  <si>
    <t>Договор подряда ЗИЮ 24/22 на выполнение кадастровых работ</t>
  </si>
  <si>
    <t>ООО "Земельные изыскания" Орловская область, Глазуновский район, П. Глазуновка, ул. Полевая, д.2, кв. 3</t>
  </si>
  <si>
    <t>Договор № 33 окос и гредирование дорог Рогатинское с.п.</t>
  </si>
  <si>
    <t>Договор №546/с на проведение проверки сметной стоимости объекта</t>
  </si>
  <si>
    <t>АУОО "Орелгосэкспертиза" 302028, г. Орел, бульвар Победы, 6</t>
  </si>
  <si>
    <t>Договор № 15708070-1326312-050722/010/025 страховани автотранспорта</t>
  </si>
  <si>
    <t>Договор №138(р) проведение лабораторных исследований воды питьевой</t>
  </si>
  <si>
    <t>Договор № 1 товар</t>
  </si>
  <si>
    <t>ип Корнев Ю.Д. 303760 Орловская область, Должанский район, П.Долгое, ул, Кирова, д. 4а</t>
  </si>
  <si>
    <t>Договор № 16 газификация нежилого помещения</t>
  </si>
  <si>
    <t>Договор № 3/2022 Товар</t>
  </si>
  <si>
    <t>Договор №6 Товар</t>
  </si>
  <si>
    <t>Договор 201 ремонт агрегата ЭЦВ 5-6,5-80</t>
  </si>
  <si>
    <t>АО "Ливнынасос" 303850 Орловская обл.,г.Ливны, ул. Орловская, 250</t>
  </si>
  <si>
    <t>ИП Фомин Олег Вячеславович</t>
  </si>
  <si>
    <t>Договор №40 Товар</t>
  </si>
  <si>
    <t>ООО "Тепломонтаж" 303850 г. Ливны, ул. Кап. Филиппова, д.66. пом.33</t>
  </si>
  <si>
    <t>Договор №42 Товар</t>
  </si>
  <si>
    <t>Договор № 81 зимнее содержание автомобильных дорог рогатинское с.п.</t>
  </si>
  <si>
    <t>Договор "1 вывоз стихийных свалок</t>
  </si>
  <si>
    <t>ИП Ряполова Валентина Алексеевна 303758 д. Калиновка, Должанского района, Орловской области, ул. Центральная д. 64</t>
  </si>
  <si>
    <t>Договор № 71 монтаж дымохода и вентиляции</t>
  </si>
  <si>
    <t>Договор №2 рытье траншеи для газификации админ здания</t>
  </si>
  <si>
    <t>Должность лица заключившего контракт от имени заказчика</t>
  </si>
  <si>
    <t>Глава администрации</t>
  </si>
  <si>
    <t xml:space="preserve">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</si>
</sst>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5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/>
    <xf numFmtId="0" fontId="8" fillId="0" borderId="2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/>
    <xf numFmtId="0" fontId="0" fillId="0" borderId="0" xfId="0" applyFont="1"/>
    <xf numFmtId="0" fontId="10" fillId="0" borderId="3" xfId="0" applyFont="1" applyBorder="1" applyAlignment="1">
      <alignment horizontal="center" vertical="top" wrapText="1"/>
    </xf>
    <xf numFmtId="14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4" fontId="12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4" fillId="0" borderId="0" xfId="0" applyFont="1"/>
    <xf numFmtId="0" fontId="15" fillId="0" borderId="0" xfId="0" applyFont="1"/>
    <xf numFmtId="0" fontId="1" fillId="2" borderId="3" xfId="0" applyFont="1" applyFill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14" fontId="6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15" fillId="0" borderId="0" xfId="0" applyFont="1" applyFill="1"/>
    <xf numFmtId="0" fontId="17" fillId="0" borderId="3" xfId="0" applyFont="1" applyFill="1" applyBorder="1" applyAlignment="1">
      <alignment horizontal="center" vertical="top" wrapText="1"/>
    </xf>
    <xf numFmtId="14" fontId="17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top" wrapText="1"/>
    </xf>
    <xf numFmtId="14" fontId="18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4" fontId="19" fillId="0" borderId="2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18" fillId="3" borderId="6" xfId="0" applyFont="1" applyFill="1" applyBorder="1" applyAlignment="1">
      <alignment vertical="top" wrapText="1"/>
    </xf>
    <xf numFmtId="0" fontId="18" fillId="4" borderId="3" xfId="0" applyFont="1" applyFill="1" applyBorder="1" applyAlignment="1">
      <alignment horizontal="center" vertical="top" wrapText="1"/>
    </xf>
    <xf numFmtId="14" fontId="18" fillId="4" borderId="2" xfId="0" applyNumberFormat="1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vertical="top" wrapText="1"/>
    </xf>
    <xf numFmtId="14" fontId="17" fillId="4" borderId="2" xfId="0" applyNumberFormat="1" applyFont="1" applyFill="1" applyBorder="1" applyAlignment="1">
      <alignment horizontal="center" vertical="top" wrapText="1"/>
    </xf>
    <xf numFmtId="49" fontId="18" fillId="4" borderId="3" xfId="0" applyNumberFormat="1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vertical="top" wrapText="1"/>
    </xf>
    <xf numFmtId="0" fontId="18" fillId="4" borderId="6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3" borderId="4" xfId="0" applyFont="1" applyFill="1" applyBorder="1" applyAlignment="1">
      <alignment vertical="top" wrapText="1"/>
    </xf>
    <xf numFmtId="0" fontId="18" fillId="4" borderId="4" xfId="0" applyFont="1" applyFill="1" applyBorder="1" applyAlignment="1">
      <alignment vertical="top" wrapText="1"/>
    </xf>
    <xf numFmtId="0" fontId="18" fillId="4" borderId="9" xfId="0" applyFont="1" applyFill="1" applyBorder="1" applyAlignment="1">
      <alignment vertical="top" wrapText="1"/>
    </xf>
    <xf numFmtId="0" fontId="20" fillId="4" borderId="9" xfId="0" applyFont="1" applyFill="1" applyBorder="1" applyAlignment="1">
      <alignment wrapText="1"/>
    </xf>
    <xf numFmtId="0" fontId="18" fillId="3" borderId="9" xfId="0" applyFont="1" applyFill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0" fillId="0" borderId="6" xfId="0" applyBorder="1"/>
    <xf numFmtId="4" fontId="17" fillId="0" borderId="6" xfId="0" applyNumberFormat="1" applyFont="1" applyFill="1" applyBorder="1" applyAlignment="1">
      <alignment horizontal="center" vertical="top" wrapText="1"/>
    </xf>
    <xf numFmtId="4" fontId="18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Border="1"/>
    <xf numFmtId="4" fontId="17" fillId="4" borderId="6" xfId="0" applyNumberFormat="1" applyFont="1" applyFill="1" applyBorder="1" applyAlignment="1">
      <alignment horizontal="center" vertical="top" wrapText="1"/>
    </xf>
    <xf numFmtId="4" fontId="18" fillId="4" borderId="6" xfId="0" applyNumberFormat="1" applyFont="1" applyFill="1" applyBorder="1" applyAlignment="1">
      <alignment horizontal="center" vertical="top" wrapText="1"/>
    </xf>
    <xf numFmtId="4" fontId="19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J7" sqref="J7"/>
    </sheetView>
  </sheetViews>
  <sheetFormatPr defaultRowHeight="14.4" x14ac:dyDescent="0.3"/>
  <cols>
    <col min="1" max="1" width="15.44140625" customWidth="1"/>
    <col min="2" max="2" width="15.33203125" customWidth="1"/>
    <col min="3" max="3" width="22.6640625" customWidth="1"/>
    <col min="4" max="4" width="24.5546875" customWidth="1"/>
    <col min="5" max="5" width="16" customWidth="1"/>
    <col min="6" max="6" width="16.88671875" customWidth="1"/>
  </cols>
  <sheetData>
    <row r="1" spans="1:7" ht="18" x14ac:dyDescent="0.35">
      <c r="C1" s="26" t="s">
        <v>63</v>
      </c>
    </row>
    <row r="2" spans="1:7" ht="18" x14ac:dyDescent="0.35">
      <c r="A2" s="71" t="s">
        <v>64</v>
      </c>
      <c r="B2" s="71"/>
      <c r="C2" s="71"/>
      <c r="D2" s="71"/>
      <c r="E2" s="71"/>
    </row>
    <row r="3" spans="1:7" ht="18" x14ac:dyDescent="0.35">
      <c r="A3" s="71" t="s">
        <v>24</v>
      </c>
      <c r="B3" s="71"/>
      <c r="C3" s="71"/>
      <c r="D3" s="71"/>
      <c r="E3" s="71"/>
    </row>
    <row r="4" spans="1:7" ht="18.600000000000001" thickBot="1" x14ac:dyDescent="0.4">
      <c r="A4" s="72" t="s">
        <v>132</v>
      </c>
      <c r="B4" s="72"/>
      <c r="C4" s="72"/>
      <c r="D4" s="72"/>
      <c r="E4" s="73"/>
    </row>
    <row r="5" spans="1:7" x14ac:dyDescent="0.3">
      <c r="A5" s="74" t="s">
        <v>0</v>
      </c>
      <c r="B5" s="74" t="s">
        <v>1</v>
      </c>
      <c r="C5" s="74" t="s">
        <v>2</v>
      </c>
      <c r="D5" s="76" t="s">
        <v>3</v>
      </c>
      <c r="E5" s="63" t="s">
        <v>4</v>
      </c>
      <c r="F5" s="81" t="s">
        <v>130</v>
      </c>
    </row>
    <row r="6" spans="1:7" ht="58.5" customHeight="1" thickBot="1" x14ac:dyDescent="0.35">
      <c r="A6" s="75"/>
      <c r="B6" s="75"/>
      <c r="C6" s="75"/>
      <c r="D6" s="77"/>
      <c r="E6" s="63" t="s">
        <v>5</v>
      </c>
      <c r="F6" s="82"/>
    </row>
    <row r="7" spans="1:7" ht="40.5" customHeight="1" thickBot="1" x14ac:dyDescent="0.35">
      <c r="A7" s="41">
        <v>1</v>
      </c>
      <c r="B7" s="39" t="s">
        <v>84</v>
      </c>
      <c r="C7" s="40" t="s">
        <v>85</v>
      </c>
      <c r="D7" s="55" t="s">
        <v>73</v>
      </c>
      <c r="E7" s="65">
        <v>90000</v>
      </c>
      <c r="F7" s="83" t="s">
        <v>131</v>
      </c>
    </row>
    <row r="8" spans="1:7" ht="27.75" customHeight="1" thickBot="1" x14ac:dyDescent="0.35">
      <c r="A8" s="38">
        <v>2</v>
      </c>
      <c r="B8" s="39" t="s">
        <v>86</v>
      </c>
      <c r="C8" s="43" t="s">
        <v>71</v>
      </c>
      <c r="D8" s="56" t="s">
        <v>74</v>
      </c>
      <c r="E8" s="66">
        <v>8848.61</v>
      </c>
      <c r="F8" s="83" t="s">
        <v>131</v>
      </c>
    </row>
    <row r="9" spans="1:7" s="10" customFormat="1" ht="79.8" thickBot="1" x14ac:dyDescent="0.35">
      <c r="A9" s="41">
        <v>3</v>
      </c>
      <c r="B9" s="39" t="s">
        <v>86</v>
      </c>
      <c r="C9" s="40" t="s">
        <v>87</v>
      </c>
      <c r="D9" s="56" t="s">
        <v>75</v>
      </c>
      <c r="E9" s="65">
        <v>8400</v>
      </c>
      <c r="F9" s="83" t="s">
        <v>131</v>
      </c>
    </row>
    <row r="10" spans="1:7" s="10" customFormat="1" ht="69" customHeight="1" thickBot="1" x14ac:dyDescent="0.35">
      <c r="A10" s="41">
        <v>4</v>
      </c>
      <c r="B10" s="39" t="s">
        <v>88</v>
      </c>
      <c r="C10" s="40" t="s">
        <v>65</v>
      </c>
      <c r="D10" s="56" t="s">
        <v>76</v>
      </c>
      <c r="E10" s="65">
        <v>13000</v>
      </c>
      <c r="F10" s="83" t="s">
        <v>131</v>
      </c>
    </row>
    <row r="11" spans="1:7" s="10" customFormat="1" ht="106.2" thickBot="1" x14ac:dyDescent="0.35">
      <c r="A11" s="38">
        <v>5</v>
      </c>
      <c r="B11" s="39" t="s">
        <v>89</v>
      </c>
      <c r="C11" s="47" t="s">
        <v>90</v>
      </c>
      <c r="D11" s="57" t="s">
        <v>77</v>
      </c>
      <c r="E11" s="66">
        <v>50000</v>
      </c>
      <c r="F11" s="83" t="s">
        <v>131</v>
      </c>
    </row>
    <row r="12" spans="1:7" s="27" customFormat="1" ht="66.599999999999994" thickBot="1" x14ac:dyDescent="0.35">
      <c r="A12" s="41">
        <v>6</v>
      </c>
      <c r="B12" s="39">
        <v>44586</v>
      </c>
      <c r="C12" s="40" t="s">
        <v>93</v>
      </c>
      <c r="D12" s="56" t="s">
        <v>94</v>
      </c>
      <c r="E12" s="68">
        <v>8435.51</v>
      </c>
      <c r="F12" s="83" t="s">
        <v>131</v>
      </c>
    </row>
    <row r="13" spans="1:7" s="27" customFormat="1" ht="40.200000000000003" thickBot="1" x14ac:dyDescent="0.35">
      <c r="A13" s="48">
        <v>7</v>
      </c>
      <c r="B13" s="39" t="s">
        <v>91</v>
      </c>
      <c r="C13" s="40" t="s">
        <v>92</v>
      </c>
      <c r="D13" s="56" t="s">
        <v>78</v>
      </c>
      <c r="E13" s="68">
        <v>4179.66</v>
      </c>
      <c r="F13" s="83" t="s">
        <v>131</v>
      </c>
      <c r="G13" s="37"/>
    </row>
    <row r="14" spans="1:7" s="27" customFormat="1" ht="114.6" customHeight="1" thickBot="1" x14ac:dyDescent="0.35">
      <c r="A14" s="48">
        <v>8</v>
      </c>
      <c r="B14" s="51">
        <v>44624</v>
      </c>
      <c r="C14" s="50" t="s">
        <v>95</v>
      </c>
      <c r="D14" s="56" t="s">
        <v>94</v>
      </c>
      <c r="E14" s="69">
        <v>11171.34</v>
      </c>
      <c r="F14" s="83" t="s">
        <v>131</v>
      </c>
      <c r="G14" s="37"/>
    </row>
    <row r="15" spans="1:7" s="27" customFormat="1" ht="53.4" thickBot="1" x14ac:dyDescent="0.35">
      <c r="A15" s="52" t="s">
        <v>66</v>
      </c>
      <c r="B15" s="51">
        <v>44630</v>
      </c>
      <c r="C15" s="50" t="s">
        <v>96</v>
      </c>
      <c r="D15" s="58" t="s">
        <v>79</v>
      </c>
      <c r="E15" s="68">
        <v>35000</v>
      </c>
      <c r="F15" s="83" t="s">
        <v>131</v>
      </c>
    </row>
    <row r="16" spans="1:7" s="27" customFormat="1" ht="66.599999999999994" thickBot="1" x14ac:dyDescent="0.35">
      <c r="A16" s="52" t="s">
        <v>97</v>
      </c>
      <c r="B16" s="51">
        <v>44636</v>
      </c>
      <c r="C16" s="50" t="s">
        <v>98</v>
      </c>
      <c r="D16" s="58" t="s">
        <v>99</v>
      </c>
      <c r="E16" s="68">
        <v>54000</v>
      </c>
      <c r="F16" s="83" t="s">
        <v>131</v>
      </c>
    </row>
    <row r="17" spans="1:6" s="27" customFormat="1" ht="40.200000000000003" thickBot="1" x14ac:dyDescent="0.35">
      <c r="A17" s="52" t="s">
        <v>67</v>
      </c>
      <c r="B17" s="51">
        <v>44298</v>
      </c>
      <c r="C17" s="47" t="s">
        <v>100</v>
      </c>
      <c r="D17" s="57" t="s">
        <v>77</v>
      </c>
      <c r="E17" s="66">
        <v>8000</v>
      </c>
      <c r="F17" s="83" t="s">
        <v>131</v>
      </c>
    </row>
    <row r="18" spans="1:6" s="10" customFormat="1" ht="53.4" thickBot="1" x14ac:dyDescent="0.35">
      <c r="A18" s="52" t="s">
        <v>68</v>
      </c>
      <c r="B18" s="52" t="s">
        <v>101</v>
      </c>
      <c r="C18" s="53" t="s">
        <v>72</v>
      </c>
      <c r="D18" s="58" t="s">
        <v>80</v>
      </c>
      <c r="E18" s="68">
        <v>21200</v>
      </c>
      <c r="F18" s="83" t="s">
        <v>131</v>
      </c>
    </row>
    <row r="19" spans="1:6" s="10" customFormat="1" ht="53.4" thickBot="1" x14ac:dyDescent="0.35">
      <c r="A19" s="52" t="s">
        <v>69</v>
      </c>
      <c r="B19" s="51">
        <v>44693</v>
      </c>
      <c r="C19" s="50" t="s">
        <v>102</v>
      </c>
      <c r="D19" s="58" t="s">
        <v>103</v>
      </c>
      <c r="E19" s="69">
        <v>68500</v>
      </c>
      <c r="F19" s="83" t="s">
        <v>131</v>
      </c>
    </row>
    <row r="20" spans="1:6" s="10" customFormat="1" ht="159" thickBot="1" x14ac:dyDescent="0.35">
      <c r="A20" s="52" t="s">
        <v>70</v>
      </c>
      <c r="B20" s="49">
        <v>44699</v>
      </c>
      <c r="C20" s="50" t="s">
        <v>104</v>
      </c>
      <c r="D20" s="58" t="s">
        <v>105</v>
      </c>
      <c r="E20" s="69">
        <v>50000</v>
      </c>
      <c r="F20" s="83" t="s">
        <v>131</v>
      </c>
    </row>
    <row r="21" spans="1:6" s="10" customFormat="1" ht="171" customHeight="1" thickBot="1" x14ac:dyDescent="0.35">
      <c r="A21" s="52" t="s">
        <v>81</v>
      </c>
      <c r="B21" s="49">
        <v>44699</v>
      </c>
      <c r="C21" s="50" t="s">
        <v>106</v>
      </c>
      <c r="D21" s="58" t="s">
        <v>105</v>
      </c>
      <c r="E21" s="69">
        <v>11251.98</v>
      </c>
      <c r="F21" s="83" t="s">
        <v>131</v>
      </c>
    </row>
    <row r="22" spans="1:6" s="10" customFormat="1" ht="40.200000000000003" thickBot="1" x14ac:dyDescent="0.35">
      <c r="A22" s="48">
        <v>16</v>
      </c>
      <c r="B22" s="51">
        <v>44714</v>
      </c>
      <c r="C22" s="47" t="s">
        <v>109</v>
      </c>
      <c r="D22" s="57" t="s">
        <v>77</v>
      </c>
      <c r="E22" s="69">
        <v>50000</v>
      </c>
      <c r="F22" s="83" t="s">
        <v>131</v>
      </c>
    </row>
    <row r="23" spans="1:6" s="10" customFormat="1" ht="58.2" customHeight="1" thickBot="1" x14ac:dyDescent="0.35">
      <c r="A23" s="48">
        <v>17</v>
      </c>
      <c r="B23" s="49">
        <v>44719</v>
      </c>
      <c r="C23" s="50" t="s">
        <v>107</v>
      </c>
      <c r="D23" s="58" t="s">
        <v>108</v>
      </c>
      <c r="E23" s="69">
        <v>14000</v>
      </c>
      <c r="F23" s="83" t="s">
        <v>131</v>
      </c>
    </row>
    <row r="24" spans="1:6" s="10" customFormat="1" ht="57" customHeight="1" thickBot="1" x14ac:dyDescent="0.35">
      <c r="A24" s="48">
        <v>18</v>
      </c>
      <c r="B24" s="49">
        <v>44729</v>
      </c>
      <c r="C24" s="50" t="s">
        <v>110</v>
      </c>
      <c r="D24" s="58" t="s">
        <v>111</v>
      </c>
      <c r="E24" s="69">
        <v>24000</v>
      </c>
      <c r="F24" s="83" t="s">
        <v>131</v>
      </c>
    </row>
    <row r="25" spans="1:6" s="10" customFormat="1" ht="60" customHeight="1" thickBot="1" x14ac:dyDescent="0.35">
      <c r="A25" s="48">
        <v>19</v>
      </c>
      <c r="B25" s="51">
        <v>44747</v>
      </c>
      <c r="C25" s="54" t="s">
        <v>112</v>
      </c>
      <c r="D25" s="59" t="s">
        <v>82</v>
      </c>
      <c r="E25" s="69">
        <v>4539.6400000000003</v>
      </c>
      <c r="F25" s="83" t="s">
        <v>131</v>
      </c>
    </row>
    <row r="26" spans="1:6" s="10" customFormat="1" ht="63.6" customHeight="1" thickBot="1" x14ac:dyDescent="0.35">
      <c r="A26" s="48">
        <v>20</v>
      </c>
      <c r="B26" s="51">
        <v>44781</v>
      </c>
      <c r="C26" s="54" t="s">
        <v>113</v>
      </c>
      <c r="D26" s="60" t="s">
        <v>83</v>
      </c>
      <c r="E26" s="69">
        <v>43667.81</v>
      </c>
      <c r="F26" s="83" t="s">
        <v>131</v>
      </c>
    </row>
    <row r="27" spans="1:6" s="10" customFormat="1" ht="66" customHeight="1" thickBot="1" x14ac:dyDescent="0.35">
      <c r="A27" s="48">
        <v>21</v>
      </c>
      <c r="B27" s="51">
        <v>44790</v>
      </c>
      <c r="C27" s="50" t="s">
        <v>114</v>
      </c>
      <c r="D27" s="58" t="s">
        <v>115</v>
      </c>
      <c r="E27" s="69">
        <v>20000</v>
      </c>
      <c r="F27" s="83" t="s">
        <v>131</v>
      </c>
    </row>
    <row r="28" spans="1:6" s="10" customFormat="1" ht="66" customHeight="1" thickBot="1" x14ac:dyDescent="0.35">
      <c r="A28" s="48">
        <v>22</v>
      </c>
      <c r="B28" s="51">
        <v>44790</v>
      </c>
      <c r="C28" s="50" t="s">
        <v>116</v>
      </c>
      <c r="D28" s="56" t="s">
        <v>94</v>
      </c>
      <c r="E28" s="69">
        <v>54601.45</v>
      </c>
      <c r="F28" s="83" t="s">
        <v>131</v>
      </c>
    </row>
    <row r="29" spans="1:6" s="10" customFormat="1" ht="66.599999999999994" thickBot="1" x14ac:dyDescent="0.35">
      <c r="A29" s="38">
        <v>23</v>
      </c>
      <c r="B29" s="42">
        <v>44792</v>
      </c>
      <c r="C29" s="50" t="s">
        <v>117</v>
      </c>
      <c r="D29" s="56" t="s">
        <v>94</v>
      </c>
      <c r="E29" s="65">
        <v>24114</v>
      </c>
      <c r="F29" s="83" t="s">
        <v>131</v>
      </c>
    </row>
    <row r="30" spans="1:6" s="10" customFormat="1" ht="27" thickBot="1" x14ac:dyDescent="0.35">
      <c r="A30" s="38">
        <v>24</v>
      </c>
      <c r="B30" s="42">
        <v>44802</v>
      </c>
      <c r="C30" s="40" t="s">
        <v>118</v>
      </c>
      <c r="D30" s="56" t="s">
        <v>121</v>
      </c>
      <c r="E30" s="65">
        <v>42500</v>
      </c>
      <c r="F30" s="83" t="s">
        <v>131</v>
      </c>
    </row>
    <row r="31" spans="1:6" s="10" customFormat="1" ht="40.200000000000003" thickBot="1" x14ac:dyDescent="0.35">
      <c r="A31" s="38">
        <v>25</v>
      </c>
      <c r="B31" s="42">
        <v>44833</v>
      </c>
      <c r="C31" s="40" t="s">
        <v>119</v>
      </c>
      <c r="D31" s="56" t="s">
        <v>120</v>
      </c>
      <c r="E31" s="65">
        <v>26376</v>
      </c>
      <c r="F31" s="83" t="s">
        <v>131</v>
      </c>
    </row>
    <row r="32" spans="1:6" s="10" customFormat="1" ht="40.200000000000003" thickBot="1" x14ac:dyDescent="0.35">
      <c r="A32" s="38">
        <v>26</v>
      </c>
      <c r="B32" s="42">
        <v>44845</v>
      </c>
      <c r="C32" s="40" t="s">
        <v>122</v>
      </c>
      <c r="D32" s="56" t="s">
        <v>123</v>
      </c>
      <c r="E32" s="65">
        <v>29620</v>
      </c>
      <c r="F32" s="83" t="s">
        <v>131</v>
      </c>
    </row>
    <row r="33" spans="1:6" s="10" customFormat="1" ht="27" thickBot="1" x14ac:dyDescent="0.35">
      <c r="A33" s="38">
        <v>27</v>
      </c>
      <c r="B33" s="42">
        <v>44862</v>
      </c>
      <c r="C33" s="40" t="s">
        <v>118</v>
      </c>
      <c r="D33" s="56" t="s">
        <v>121</v>
      </c>
      <c r="E33" s="65">
        <v>9200</v>
      </c>
      <c r="F33" s="83" t="s">
        <v>131</v>
      </c>
    </row>
    <row r="34" spans="1:6" s="10" customFormat="1" ht="40.200000000000003" thickBot="1" x14ac:dyDescent="0.35">
      <c r="A34" s="38">
        <v>28</v>
      </c>
      <c r="B34" s="42">
        <v>44865</v>
      </c>
      <c r="C34" s="40" t="s">
        <v>124</v>
      </c>
      <c r="D34" s="56" t="s">
        <v>123</v>
      </c>
      <c r="E34" s="65">
        <v>15150</v>
      </c>
      <c r="F34" s="83" t="s">
        <v>131</v>
      </c>
    </row>
    <row r="35" spans="1:6" s="10" customFormat="1" ht="53.4" thickBot="1" x14ac:dyDescent="0.35">
      <c r="A35" s="38">
        <v>29</v>
      </c>
      <c r="B35" s="42">
        <v>44882</v>
      </c>
      <c r="C35" s="47" t="s">
        <v>125</v>
      </c>
      <c r="D35" s="57" t="s">
        <v>77</v>
      </c>
      <c r="E35" s="65">
        <v>22000</v>
      </c>
      <c r="F35" s="83" t="s">
        <v>131</v>
      </c>
    </row>
    <row r="36" spans="1:6" s="10" customFormat="1" ht="66.599999999999994" thickBot="1" x14ac:dyDescent="0.35">
      <c r="A36" s="38">
        <v>30</v>
      </c>
      <c r="B36" s="42">
        <v>44882</v>
      </c>
      <c r="C36" s="40" t="s">
        <v>126</v>
      </c>
      <c r="D36" s="61" t="s">
        <v>127</v>
      </c>
      <c r="E36" s="65">
        <v>31820.34</v>
      </c>
      <c r="F36" s="83" t="s">
        <v>131</v>
      </c>
    </row>
    <row r="37" spans="1:6" s="10" customFormat="1" ht="40.200000000000003" thickBot="1" x14ac:dyDescent="0.35">
      <c r="A37" s="38">
        <v>31</v>
      </c>
      <c r="B37" s="42">
        <v>44908</v>
      </c>
      <c r="C37" s="40" t="s">
        <v>128</v>
      </c>
      <c r="D37" s="56" t="s">
        <v>123</v>
      </c>
      <c r="E37" s="65">
        <v>29900</v>
      </c>
      <c r="F37" s="83" t="s">
        <v>131</v>
      </c>
    </row>
    <row r="38" spans="1:6" s="10" customFormat="1" ht="66.599999999999994" thickBot="1" x14ac:dyDescent="0.35">
      <c r="A38" s="38">
        <v>32</v>
      </c>
      <c r="B38" s="42">
        <v>44915</v>
      </c>
      <c r="C38" s="40" t="s">
        <v>129</v>
      </c>
      <c r="D38" s="61" t="s">
        <v>127</v>
      </c>
      <c r="E38" s="65">
        <v>7919.94</v>
      </c>
      <c r="F38" s="83" t="s">
        <v>131</v>
      </c>
    </row>
    <row r="39" spans="1:6" s="10" customFormat="1" ht="15" thickBot="1" x14ac:dyDescent="0.35">
      <c r="A39" s="38"/>
      <c r="B39" s="42"/>
      <c r="C39" s="40"/>
      <c r="D39" s="56"/>
      <c r="E39" s="65"/>
      <c r="F39" s="67"/>
    </row>
    <row r="40" spans="1:6" ht="19.5" customHeight="1" thickBot="1" x14ac:dyDescent="0.35">
      <c r="A40" s="44"/>
      <c r="B40" s="45" t="s">
        <v>62</v>
      </c>
      <c r="C40" s="46"/>
      <c r="D40" s="62"/>
      <c r="E40" s="70">
        <f>E7+E8+E9+E10+E11+E12+E13+E14+E15+E16+E17+E18+E19+E20+E21+E22+E23+E24+E25+E26+E27+E28+E39+E29+E30+E31+E32+E33+E34+E35+E36+E37+E38</f>
        <v>891396.27999999991</v>
      </c>
      <c r="F40" s="64"/>
    </row>
  </sheetData>
  <mergeCells count="8">
    <mergeCell ref="F5:F6"/>
    <mergeCell ref="A2:E2"/>
    <mergeCell ref="A3:E3"/>
    <mergeCell ref="A4:E4"/>
    <mergeCell ref="A5:A6"/>
    <mergeCell ref="B5:B6"/>
    <mergeCell ref="C5:C6"/>
    <mergeCell ref="D5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A4" sqref="A4:E4"/>
    </sheetView>
  </sheetViews>
  <sheetFormatPr defaultRowHeight="14.4" x14ac:dyDescent="0.3"/>
  <cols>
    <col min="1" max="1" width="9" customWidth="1"/>
    <col min="2" max="2" width="15.33203125" customWidth="1"/>
    <col min="3" max="3" width="22.6640625" customWidth="1"/>
    <col min="4" max="4" width="24.5546875" customWidth="1"/>
    <col min="5" max="5" width="16" customWidth="1"/>
  </cols>
  <sheetData>
    <row r="1" spans="1:5" ht="18" x14ac:dyDescent="0.35">
      <c r="C1" s="26" t="s">
        <v>63</v>
      </c>
    </row>
    <row r="2" spans="1:5" ht="18" x14ac:dyDescent="0.35">
      <c r="A2" s="71" t="s">
        <v>64</v>
      </c>
      <c r="B2" s="71"/>
      <c r="C2" s="71"/>
      <c r="D2" s="71"/>
      <c r="E2" s="71"/>
    </row>
    <row r="3" spans="1:5" ht="18" x14ac:dyDescent="0.35">
      <c r="A3" s="71" t="s">
        <v>24</v>
      </c>
      <c r="B3" s="71"/>
      <c r="C3" s="71"/>
      <c r="D3" s="71"/>
      <c r="E3" s="71"/>
    </row>
    <row r="4" spans="1:5" ht="18.600000000000001" thickBot="1" x14ac:dyDescent="0.4">
      <c r="A4" s="72" t="s">
        <v>132</v>
      </c>
      <c r="B4" s="72"/>
      <c r="C4" s="72"/>
      <c r="D4" s="72"/>
      <c r="E4" s="72"/>
    </row>
    <row r="5" spans="1:5" x14ac:dyDescent="0.3">
      <c r="A5" s="78" t="s">
        <v>0</v>
      </c>
      <c r="B5" s="78" t="s">
        <v>1</v>
      </c>
      <c r="C5" s="78" t="s">
        <v>2</v>
      </c>
      <c r="D5" s="78" t="s">
        <v>3</v>
      </c>
      <c r="E5" s="1" t="s">
        <v>4</v>
      </c>
    </row>
    <row r="6" spans="1:5" ht="15" thickBot="1" x14ac:dyDescent="0.35">
      <c r="A6" s="79"/>
      <c r="B6" s="79"/>
      <c r="C6" s="79"/>
      <c r="D6" s="79"/>
      <c r="E6" s="2" t="s">
        <v>5</v>
      </c>
    </row>
    <row r="7" spans="1:5" s="14" customFormat="1" ht="16.2" thickBot="1" x14ac:dyDescent="0.35">
      <c r="A7" s="28"/>
      <c r="B7" s="29"/>
      <c r="C7" s="30"/>
      <c r="D7" s="35"/>
      <c r="E7" s="31"/>
    </row>
    <row r="8" spans="1:5" s="14" customFormat="1" ht="16.2" thickBot="1" x14ac:dyDescent="0.35">
      <c r="A8" s="36"/>
      <c r="B8" s="29"/>
      <c r="C8" s="30"/>
      <c r="D8" s="30"/>
      <c r="E8" s="31"/>
    </row>
    <row r="9" spans="1:5" s="14" customFormat="1" ht="16.2" thickBot="1" x14ac:dyDescent="0.35">
      <c r="A9" s="36"/>
      <c r="B9" s="29"/>
      <c r="C9" s="30"/>
      <c r="D9" s="33"/>
      <c r="E9" s="34"/>
    </row>
    <row r="10" spans="1:5" ht="16.2" thickBot="1" x14ac:dyDescent="0.35">
      <c r="A10" s="28"/>
      <c r="B10" s="32"/>
      <c r="C10" s="33"/>
      <c r="D10" s="33"/>
      <c r="E10" s="34"/>
    </row>
    <row r="11" spans="1:5" ht="16.2" thickBot="1" x14ac:dyDescent="0.35">
      <c r="A11" s="28"/>
      <c r="B11" s="32"/>
      <c r="C11" s="33"/>
      <c r="D11" s="33"/>
      <c r="E11" s="34"/>
    </row>
    <row r="12" spans="1:5" ht="16.2" thickBot="1" x14ac:dyDescent="0.35">
      <c r="A12" s="28"/>
      <c r="B12" s="29"/>
      <c r="C12" s="30"/>
      <c r="D12" s="33"/>
      <c r="E12" s="31"/>
    </row>
    <row r="13" spans="1:5" ht="16.2" thickBot="1" x14ac:dyDescent="0.35">
      <c r="A13" s="28"/>
      <c r="B13" s="29"/>
      <c r="C13" s="33"/>
      <c r="D13" s="33"/>
      <c r="E13" s="31"/>
    </row>
    <row r="14" spans="1:5" ht="16.2" thickBot="1" x14ac:dyDescent="0.35">
      <c r="A14" s="36"/>
      <c r="B14" s="29"/>
      <c r="C14" s="30"/>
      <c r="D14" s="30"/>
      <c r="E14" s="31"/>
    </row>
    <row r="15" spans="1:5" ht="16.2" thickBot="1" x14ac:dyDescent="0.35">
      <c r="A15" s="3"/>
      <c r="B15" s="4"/>
      <c r="C15" s="5"/>
      <c r="D15" s="5"/>
      <c r="E15" s="6"/>
    </row>
    <row r="16" spans="1:5" ht="16.2" thickBot="1" x14ac:dyDescent="0.35">
      <c r="A16" s="3"/>
      <c r="B16" s="4"/>
      <c r="C16" s="5"/>
      <c r="D16" s="5"/>
      <c r="E16" s="6"/>
    </row>
    <row r="17" spans="1:5" ht="16.2" thickBot="1" x14ac:dyDescent="0.35">
      <c r="A17" s="3"/>
      <c r="B17" s="4"/>
      <c r="C17" s="5"/>
      <c r="D17" s="5"/>
      <c r="E17" s="6"/>
    </row>
    <row r="18" spans="1:5" ht="16.2" hidden="1" thickBot="1" x14ac:dyDescent="0.35">
      <c r="A18" s="3"/>
      <c r="B18" s="4"/>
      <c r="C18" s="5"/>
      <c r="D18" s="5"/>
      <c r="E18" s="6"/>
    </row>
    <row r="19" spans="1:5" ht="16.2" hidden="1" thickBot="1" x14ac:dyDescent="0.35">
      <c r="A19" s="3"/>
      <c r="B19" s="4"/>
      <c r="C19" s="5"/>
      <c r="D19" s="5"/>
      <c r="E19" s="6"/>
    </row>
    <row r="20" spans="1:5" ht="16.2" hidden="1" thickBot="1" x14ac:dyDescent="0.35">
      <c r="A20" s="3"/>
      <c r="B20" s="4"/>
      <c r="C20" s="5"/>
      <c r="D20" s="5"/>
      <c r="E20" s="6"/>
    </row>
    <row r="21" spans="1:5" ht="16.2" hidden="1" thickBot="1" x14ac:dyDescent="0.35">
      <c r="A21" s="3"/>
      <c r="B21" s="4"/>
      <c r="C21" s="5"/>
      <c r="D21" s="5"/>
      <c r="E21" s="6"/>
    </row>
    <row r="22" spans="1:5" ht="16.2" hidden="1" thickBot="1" x14ac:dyDescent="0.35">
      <c r="A22" s="3"/>
      <c r="B22" s="4"/>
      <c r="C22" s="5"/>
      <c r="D22" s="5"/>
      <c r="E22" s="6"/>
    </row>
    <row r="23" spans="1:5" ht="16.2" hidden="1" thickBot="1" x14ac:dyDescent="0.35">
      <c r="A23" s="3"/>
      <c r="B23" s="4"/>
      <c r="C23" s="5"/>
      <c r="D23" s="5"/>
      <c r="E23" s="6"/>
    </row>
    <row r="24" spans="1:5" ht="25.5" hidden="1" customHeight="1" thickBot="1" x14ac:dyDescent="0.35">
      <c r="A24" s="3"/>
      <c r="B24" s="4"/>
      <c r="C24" s="5"/>
      <c r="D24" s="5"/>
      <c r="E24" s="6"/>
    </row>
    <row r="25" spans="1:5" ht="16.2" hidden="1" thickBot="1" x14ac:dyDescent="0.35">
      <c r="A25" s="3"/>
      <c r="B25" s="4"/>
      <c r="C25" s="5"/>
      <c r="D25" s="5"/>
      <c r="E25" s="6"/>
    </row>
    <row r="26" spans="1:5" ht="18" hidden="1" customHeight="1" thickBot="1" x14ac:dyDescent="0.35">
      <c r="A26" s="3"/>
      <c r="B26" s="4"/>
      <c r="C26" s="5"/>
      <c r="D26" s="5"/>
      <c r="E26" s="6"/>
    </row>
    <row r="27" spans="1:5" ht="17.25" hidden="1" customHeight="1" thickBot="1" x14ac:dyDescent="0.35">
      <c r="A27" s="3">
        <v>31</v>
      </c>
      <c r="B27" s="4">
        <v>42582</v>
      </c>
      <c r="C27" s="5" t="s">
        <v>59</v>
      </c>
      <c r="D27" s="5" t="s">
        <v>60</v>
      </c>
      <c r="E27" s="6"/>
    </row>
    <row r="28" spans="1:5" ht="16.2" hidden="1" thickBot="1" x14ac:dyDescent="0.35">
      <c r="A28" s="3">
        <v>32</v>
      </c>
      <c r="B28" s="4">
        <v>42582</v>
      </c>
      <c r="C28" s="5" t="s">
        <v>59</v>
      </c>
      <c r="D28" s="5" t="s">
        <v>60</v>
      </c>
      <c r="E28" s="6"/>
    </row>
    <row r="29" spans="1:5" ht="16.2" hidden="1" thickBot="1" x14ac:dyDescent="0.35">
      <c r="A29" s="3">
        <v>33</v>
      </c>
      <c r="B29" s="4">
        <v>42582</v>
      </c>
      <c r="C29" s="5" t="s">
        <v>59</v>
      </c>
      <c r="D29" s="5" t="s">
        <v>60</v>
      </c>
      <c r="E29" s="6"/>
    </row>
    <row r="30" spans="1:5" ht="10.5" hidden="1" customHeight="1" thickBot="1" x14ac:dyDescent="0.35">
      <c r="A30" s="3">
        <v>34</v>
      </c>
      <c r="B30" s="4">
        <v>42582</v>
      </c>
      <c r="C30" s="5" t="s">
        <v>55</v>
      </c>
      <c r="D30" s="5" t="s">
        <v>56</v>
      </c>
      <c r="E30" s="6"/>
    </row>
    <row r="31" spans="1:5" ht="21.75" hidden="1" customHeight="1" thickBot="1" x14ac:dyDescent="0.35">
      <c r="A31" s="3">
        <v>35</v>
      </c>
      <c r="B31" s="4">
        <v>42613</v>
      </c>
      <c r="C31" s="5" t="s">
        <v>59</v>
      </c>
      <c r="D31" s="5" t="s">
        <v>60</v>
      </c>
      <c r="E31" s="6"/>
    </row>
    <row r="32" spans="1:5" ht="16.2" hidden="1" thickBot="1" x14ac:dyDescent="0.35">
      <c r="A32" s="3">
        <v>36</v>
      </c>
      <c r="B32" s="4">
        <v>42613</v>
      </c>
      <c r="C32" s="5" t="s">
        <v>59</v>
      </c>
      <c r="D32" s="5" t="s">
        <v>60</v>
      </c>
      <c r="E32" s="6"/>
    </row>
    <row r="33" spans="1:10" ht="16.2" hidden="1" thickBot="1" x14ac:dyDescent="0.35">
      <c r="A33" s="3">
        <v>37</v>
      </c>
      <c r="B33" s="4">
        <v>42613</v>
      </c>
      <c r="C33" s="5" t="s">
        <v>59</v>
      </c>
      <c r="D33" s="5" t="s">
        <v>60</v>
      </c>
      <c r="E33" s="6"/>
    </row>
    <row r="34" spans="1:10" ht="23.25" hidden="1" customHeight="1" thickBot="1" x14ac:dyDescent="0.35">
      <c r="A34" s="3">
        <v>38</v>
      </c>
      <c r="B34" s="4">
        <v>42613</v>
      </c>
      <c r="C34" s="5" t="s">
        <v>55</v>
      </c>
      <c r="D34" s="5" t="s">
        <v>56</v>
      </c>
      <c r="E34" s="6"/>
    </row>
    <row r="35" spans="1:10" ht="29.25" hidden="1" customHeight="1" thickBot="1" x14ac:dyDescent="0.35">
      <c r="A35" s="3">
        <v>39</v>
      </c>
      <c r="B35" s="4">
        <v>42643</v>
      </c>
      <c r="C35" s="5" t="s">
        <v>59</v>
      </c>
      <c r="D35" s="5" t="s">
        <v>60</v>
      </c>
      <c r="E35" s="6"/>
    </row>
    <row r="36" spans="1:10" ht="30" hidden="1" customHeight="1" thickBot="1" x14ac:dyDescent="0.35">
      <c r="A36" s="3">
        <v>40</v>
      </c>
      <c r="B36" s="4">
        <v>42643</v>
      </c>
      <c r="C36" s="5" t="s">
        <v>59</v>
      </c>
      <c r="D36" s="5" t="s">
        <v>60</v>
      </c>
      <c r="E36" s="6"/>
    </row>
    <row r="37" spans="1:10" ht="30.75" hidden="1" customHeight="1" thickBot="1" x14ac:dyDescent="0.35">
      <c r="A37" s="3">
        <v>41</v>
      </c>
      <c r="B37" s="4">
        <v>42643</v>
      </c>
      <c r="C37" s="5" t="s">
        <v>59</v>
      </c>
      <c r="D37" s="5" t="s">
        <v>60</v>
      </c>
      <c r="E37" s="6"/>
    </row>
    <row r="38" spans="1:10" ht="19.5" hidden="1" customHeight="1" thickBot="1" x14ac:dyDescent="0.35">
      <c r="A38" s="3">
        <v>42</v>
      </c>
      <c r="B38" s="4">
        <v>42643</v>
      </c>
      <c r="C38" s="5" t="s">
        <v>55</v>
      </c>
      <c r="D38" s="5" t="s">
        <v>56</v>
      </c>
      <c r="E38" s="6"/>
    </row>
    <row r="39" spans="1:10" ht="16.5" hidden="1" customHeight="1" thickBot="1" x14ac:dyDescent="0.35">
      <c r="A39" s="3">
        <v>43</v>
      </c>
      <c r="B39" s="4">
        <v>42643</v>
      </c>
      <c r="C39" s="5" t="s">
        <v>58</v>
      </c>
      <c r="D39" s="5" t="s">
        <v>57</v>
      </c>
      <c r="E39" s="6"/>
    </row>
    <row r="40" spans="1:10" ht="20.25" hidden="1" customHeight="1" thickBot="1" x14ac:dyDescent="0.35">
      <c r="A40" s="3">
        <v>44</v>
      </c>
      <c r="B40" s="4">
        <v>42674</v>
      </c>
      <c r="C40" s="5" t="s">
        <v>55</v>
      </c>
      <c r="D40" s="5" t="s">
        <v>56</v>
      </c>
      <c r="E40" s="6"/>
    </row>
    <row r="41" spans="1:10" ht="16.5" hidden="1" customHeight="1" thickBot="1" x14ac:dyDescent="0.35">
      <c r="A41" s="3">
        <v>45</v>
      </c>
      <c r="B41" s="4">
        <v>42674</v>
      </c>
      <c r="C41" s="5" t="s">
        <v>58</v>
      </c>
      <c r="D41" s="5" t="s">
        <v>57</v>
      </c>
      <c r="E41" s="6"/>
    </row>
    <row r="42" spans="1:10" ht="17.25" hidden="1" customHeight="1" thickBot="1" x14ac:dyDescent="0.35">
      <c r="A42" s="3">
        <v>46</v>
      </c>
      <c r="B42" s="4">
        <v>42674</v>
      </c>
      <c r="C42" s="5" t="s">
        <v>59</v>
      </c>
      <c r="D42" s="5" t="s">
        <v>60</v>
      </c>
      <c r="E42" s="6"/>
    </row>
    <row r="43" spans="1:10" ht="21" hidden="1" customHeight="1" thickBot="1" x14ac:dyDescent="0.35">
      <c r="A43" s="3">
        <v>47</v>
      </c>
      <c r="B43" s="4">
        <v>42674</v>
      </c>
      <c r="C43" s="5" t="s">
        <v>59</v>
      </c>
      <c r="D43" s="5" t="s">
        <v>60</v>
      </c>
      <c r="E43" s="6"/>
    </row>
    <row r="44" spans="1:10" ht="26.25" hidden="1" customHeight="1" thickBot="1" x14ac:dyDescent="0.35">
      <c r="A44" s="3">
        <v>48</v>
      </c>
      <c r="B44" s="4">
        <v>42674</v>
      </c>
      <c r="C44" s="5" t="s">
        <v>59</v>
      </c>
      <c r="D44" s="5" t="s">
        <v>60</v>
      </c>
      <c r="E44" s="6"/>
    </row>
    <row r="45" spans="1:10" ht="24.75" hidden="1" customHeight="1" thickBot="1" x14ac:dyDescent="0.35">
      <c r="A45" s="3">
        <v>49</v>
      </c>
      <c r="B45" s="4">
        <v>42704</v>
      </c>
      <c r="C45" s="5" t="s">
        <v>55</v>
      </c>
      <c r="D45" s="5" t="s">
        <v>56</v>
      </c>
      <c r="E45" s="6"/>
      <c r="J45" s="13"/>
    </row>
    <row r="46" spans="1:10" ht="15" hidden="1" customHeight="1" thickBot="1" x14ac:dyDescent="0.35">
      <c r="A46" s="3">
        <v>50</v>
      </c>
      <c r="B46" s="4">
        <v>42704</v>
      </c>
      <c r="C46" s="5" t="s">
        <v>58</v>
      </c>
      <c r="D46" s="5" t="s">
        <v>57</v>
      </c>
      <c r="E46" s="6"/>
    </row>
    <row r="47" spans="1:10" ht="15" hidden="1" customHeight="1" thickBot="1" x14ac:dyDescent="0.35">
      <c r="A47" s="3">
        <v>51</v>
      </c>
      <c r="B47" s="4">
        <v>42704</v>
      </c>
      <c r="C47" s="5" t="s">
        <v>59</v>
      </c>
      <c r="D47" s="5" t="s">
        <v>60</v>
      </c>
      <c r="E47" s="6"/>
    </row>
    <row r="48" spans="1:10" ht="15" hidden="1" customHeight="1" thickBot="1" x14ac:dyDescent="0.35">
      <c r="A48" s="3">
        <v>163</v>
      </c>
      <c r="B48" s="4">
        <v>42704</v>
      </c>
      <c r="C48" s="5" t="s">
        <v>59</v>
      </c>
      <c r="D48" s="5" t="s">
        <v>60</v>
      </c>
      <c r="E48" s="6"/>
    </row>
    <row r="49" spans="1:5" ht="18" hidden="1" customHeight="1" thickBot="1" x14ac:dyDescent="0.35">
      <c r="A49" s="3">
        <v>52</v>
      </c>
      <c r="B49" s="4">
        <v>42704</v>
      </c>
      <c r="C49" s="5" t="s">
        <v>59</v>
      </c>
      <c r="D49" s="5" t="s">
        <v>60</v>
      </c>
      <c r="E49" s="6"/>
    </row>
    <row r="50" spans="1:5" ht="19.5" hidden="1" customHeight="1" thickBot="1" x14ac:dyDescent="0.35">
      <c r="A50" s="3" t="s">
        <v>6</v>
      </c>
      <c r="B50" s="4"/>
      <c r="C50" s="5"/>
      <c r="D50" s="5"/>
      <c r="E50" s="6"/>
    </row>
    <row r="51" spans="1:5" ht="24.75" hidden="1" customHeight="1" thickBot="1" x14ac:dyDescent="0.35">
      <c r="A51" s="3" t="s">
        <v>7</v>
      </c>
      <c r="B51" s="4"/>
      <c r="C51" s="5"/>
      <c r="D51" s="5"/>
      <c r="E51" s="6"/>
    </row>
    <row r="52" spans="1:5" ht="20.25" hidden="1" customHeight="1" thickBot="1" x14ac:dyDescent="0.35">
      <c r="A52" s="3" t="s">
        <v>8</v>
      </c>
      <c r="B52" s="4"/>
      <c r="C52" s="5"/>
      <c r="D52" s="5"/>
      <c r="E52" s="6"/>
    </row>
    <row r="53" spans="1:5" ht="24" hidden="1" customHeight="1" thickBot="1" x14ac:dyDescent="0.35">
      <c r="A53" s="3" t="s">
        <v>9</v>
      </c>
      <c r="B53" s="4"/>
      <c r="C53" s="5"/>
      <c r="D53" s="5"/>
      <c r="E53" s="6"/>
    </row>
    <row r="54" spans="1:5" ht="23.25" hidden="1" customHeight="1" thickBot="1" x14ac:dyDescent="0.35">
      <c r="A54" s="3" t="s">
        <v>10</v>
      </c>
      <c r="B54" s="4"/>
      <c r="C54" s="5"/>
      <c r="D54" s="5"/>
      <c r="E54" s="6"/>
    </row>
    <row r="55" spans="1:5" ht="24.75" hidden="1" customHeight="1" thickBot="1" x14ac:dyDescent="0.35">
      <c r="A55" s="3" t="s">
        <v>11</v>
      </c>
      <c r="B55" s="4"/>
      <c r="C55" s="5"/>
      <c r="D55" s="5"/>
      <c r="E55" s="6"/>
    </row>
    <row r="56" spans="1:5" ht="17.25" hidden="1" customHeight="1" thickBot="1" x14ac:dyDescent="0.35">
      <c r="A56" s="3" t="s">
        <v>25</v>
      </c>
      <c r="B56" s="4"/>
      <c r="C56" s="5"/>
      <c r="D56" s="5"/>
      <c r="E56" s="6"/>
    </row>
    <row r="57" spans="1:5" ht="30.75" hidden="1" customHeight="1" thickBot="1" x14ac:dyDescent="0.35">
      <c r="A57" s="3">
        <v>169</v>
      </c>
      <c r="B57" s="4"/>
      <c r="C57" s="5"/>
      <c r="D57" s="5"/>
      <c r="E57" s="6"/>
    </row>
    <row r="58" spans="1:5" ht="16.2" hidden="1" thickBot="1" x14ac:dyDescent="0.35">
      <c r="A58" s="3" t="s">
        <v>12</v>
      </c>
      <c r="B58" s="4"/>
      <c r="C58" s="5"/>
      <c r="D58" s="5"/>
      <c r="E58" s="6"/>
    </row>
    <row r="59" spans="1:5" ht="16.2" hidden="1" thickBot="1" x14ac:dyDescent="0.35">
      <c r="A59" s="3" t="s">
        <v>13</v>
      </c>
      <c r="B59" s="4"/>
      <c r="C59" s="5"/>
      <c r="D59" s="5"/>
      <c r="E59" s="6"/>
    </row>
    <row r="60" spans="1:5" ht="14.25" hidden="1" customHeight="1" thickBot="1" x14ac:dyDescent="0.35">
      <c r="A60" s="3" t="s">
        <v>14</v>
      </c>
      <c r="B60" s="4"/>
      <c r="C60" s="5"/>
      <c r="D60" s="5"/>
      <c r="E60" s="6"/>
    </row>
    <row r="61" spans="1:5" ht="16.2" hidden="1" thickBot="1" x14ac:dyDescent="0.35">
      <c r="A61" s="3" t="s">
        <v>15</v>
      </c>
      <c r="B61" s="4"/>
      <c r="C61" s="5"/>
      <c r="D61" s="5"/>
      <c r="E61" s="6"/>
    </row>
    <row r="62" spans="1:5" ht="16.2" hidden="1" thickBot="1" x14ac:dyDescent="0.35">
      <c r="A62" s="3" t="s">
        <v>16</v>
      </c>
      <c r="B62" s="4"/>
      <c r="C62" s="5"/>
      <c r="D62" s="5"/>
      <c r="E62" s="6"/>
    </row>
    <row r="63" spans="1:5" ht="16.2" hidden="1" thickBot="1" x14ac:dyDescent="0.35">
      <c r="A63" s="3" t="s">
        <v>17</v>
      </c>
      <c r="B63" s="4"/>
      <c r="C63" s="5"/>
      <c r="D63" s="5"/>
      <c r="E63" s="6"/>
    </row>
    <row r="64" spans="1:5" ht="16.2" hidden="1" thickBot="1" x14ac:dyDescent="0.35">
      <c r="A64" s="3" t="s">
        <v>18</v>
      </c>
      <c r="B64" s="4"/>
      <c r="C64" s="5"/>
      <c r="D64" s="5"/>
      <c r="E64" s="6"/>
    </row>
    <row r="65" spans="1:5" ht="16.2" hidden="1" thickBot="1" x14ac:dyDescent="0.35">
      <c r="A65" s="3" t="s">
        <v>19</v>
      </c>
      <c r="B65" s="4"/>
      <c r="C65" s="5"/>
      <c r="D65" s="5"/>
      <c r="E65" s="6"/>
    </row>
    <row r="66" spans="1:5" ht="16.2" hidden="1" thickBot="1" x14ac:dyDescent="0.35">
      <c r="A66" s="3" t="s">
        <v>20</v>
      </c>
      <c r="B66" s="4"/>
      <c r="C66" s="5"/>
      <c r="D66" s="5"/>
      <c r="E66" s="6"/>
    </row>
    <row r="67" spans="1:5" ht="16.2" hidden="1" thickBot="1" x14ac:dyDescent="0.35">
      <c r="A67" s="3" t="s">
        <v>21</v>
      </c>
      <c r="B67" s="4"/>
      <c r="C67" s="5"/>
      <c r="D67" s="5"/>
      <c r="E67" s="6"/>
    </row>
    <row r="68" spans="1:5" ht="16.2" hidden="1" thickBot="1" x14ac:dyDescent="0.35">
      <c r="A68" s="3" t="s">
        <v>22</v>
      </c>
      <c r="B68" s="4"/>
      <c r="C68" s="5"/>
      <c r="D68" s="5"/>
      <c r="E68" s="6"/>
    </row>
    <row r="69" spans="1:5" ht="16.2" hidden="1" thickBot="1" x14ac:dyDescent="0.35">
      <c r="A69" s="3" t="s">
        <v>26</v>
      </c>
      <c r="B69" s="4"/>
      <c r="C69" s="5"/>
      <c r="D69" s="5"/>
      <c r="E69" s="6"/>
    </row>
    <row r="70" spans="1:5" ht="16.2" hidden="1" thickBot="1" x14ac:dyDescent="0.35">
      <c r="A70" s="3" t="s">
        <v>27</v>
      </c>
      <c r="B70" s="4"/>
      <c r="C70" s="5"/>
      <c r="D70" s="5"/>
      <c r="E70" s="6"/>
    </row>
    <row r="71" spans="1:5" ht="16.2" hidden="1" thickBot="1" x14ac:dyDescent="0.35">
      <c r="A71" s="3" t="s">
        <v>28</v>
      </c>
      <c r="B71" s="4"/>
      <c r="C71" s="5"/>
      <c r="D71" s="5"/>
      <c r="E71" s="6"/>
    </row>
    <row r="72" spans="1:5" ht="16.2" hidden="1" thickBot="1" x14ac:dyDescent="0.35">
      <c r="A72" s="3" t="s">
        <v>29</v>
      </c>
      <c r="B72" s="4"/>
      <c r="C72" s="5"/>
      <c r="D72" s="5"/>
      <c r="E72" s="6"/>
    </row>
    <row r="73" spans="1:5" ht="16.2" hidden="1" thickBot="1" x14ac:dyDescent="0.35">
      <c r="A73" s="3" t="s">
        <v>30</v>
      </c>
      <c r="B73" s="4"/>
      <c r="C73" s="5"/>
      <c r="D73" s="5"/>
      <c r="E73" s="6"/>
    </row>
    <row r="74" spans="1:5" ht="16.2" hidden="1" thickBot="1" x14ac:dyDescent="0.35">
      <c r="A74" s="3" t="s">
        <v>31</v>
      </c>
      <c r="B74" s="4"/>
      <c r="C74" s="5"/>
      <c r="D74" s="5"/>
      <c r="E74" s="6"/>
    </row>
    <row r="75" spans="1:5" ht="16.2" hidden="1" thickBot="1" x14ac:dyDescent="0.35">
      <c r="A75" s="3" t="s">
        <v>32</v>
      </c>
      <c r="B75" s="4"/>
      <c r="C75" s="5"/>
      <c r="D75" s="5"/>
      <c r="E75" s="6"/>
    </row>
    <row r="76" spans="1:5" ht="16.2" hidden="1" thickBot="1" x14ac:dyDescent="0.35">
      <c r="A76" s="3" t="s">
        <v>33</v>
      </c>
      <c r="B76" s="4"/>
      <c r="C76" s="5"/>
      <c r="D76" s="5"/>
      <c r="E76" s="6"/>
    </row>
    <row r="77" spans="1:5" ht="16.2" hidden="1" thickBot="1" x14ac:dyDescent="0.35">
      <c r="A77" s="3" t="s">
        <v>34</v>
      </c>
      <c r="B77" s="4"/>
      <c r="C77" s="5"/>
      <c r="D77" s="5"/>
      <c r="E77" s="6"/>
    </row>
    <row r="78" spans="1:5" ht="16.2" hidden="1" thickBot="1" x14ac:dyDescent="0.35">
      <c r="A78" s="3" t="s">
        <v>35</v>
      </c>
      <c r="B78" s="4"/>
      <c r="C78" s="5"/>
      <c r="D78" s="5"/>
      <c r="E78" s="6"/>
    </row>
    <row r="79" spans="1:5" ht="16.2" hidden="1" thickBot="1" x14ac:dyDescent="0.35">
      <c r="A79" s="3" t="s">
        <v>36</v>
      </c>
      <c r="B79" s="4"/>
      <c r="C79" s="5"/>
      <c r="D79" s="5"/>
      <c r="E79" s="6"/>
    </row>
    <row r="80" spans="1:5" ht="16.2" hidden="1" thickBot="1" x14ac:dyDescent="0.35">
      <c r="A80" s="3" t="s">
        <v>37</v>
      </c>
      <c r="B80" s="4"/>
      <c r="C80" s="5"/>
      <c r="D80" s="5"/>
      <c r="E80" s="6"/>
    </row>
    <row r="81" spans="1:5" ht="16.2" hidden="1" thickBot="1" x14ac:dyDescent="0.35">
      <c r="A81" s="3" t="s">
        <v>38</v>
      </c>
      <c r="B81" s="4"/>
      <c r="C81" s="5"/>
      <c r="D81" s="5"/>
      <c r="E81" s="6"/>
    </row>
    <row r="82" spans="1:5" ht="16.2" hidden="1" thickBot="1" x14ac:dyDescent="0.35">
      <c r="A82" s="3" t="s">
        <v>39</v>
      </c>
      <c r="B82" s="4"/>
      <c r="C82" s="5"/>
      <c r="D82" s="5"/>
      <c r="E82" s="6"/>
    </row>
    <row r="83" spans="1:5" ht="11.25" hidden="1" customHeight="1" thickBot="1" x14ac:dyDescent="0.35">
      <c r="A83" s="3" t="s">
        <v>40</v>
      </c>
      <c r="B83" s="4"/>
      <c r="C83" s="5"/>
      <c r="D83" s="5"/>
      <c r="E83" s="6"/>
    </row>
    <row r="84" spans="1:5" ht="16.2" hidden="1" thickBot="1" x14ac:dyDescent="0.35">
      <c r="A84" s="3" t="s">
        <v>41</v>
      </c>
      <c r="B84" s="4"/>
      <c r="C84" s="5"/>
      <c r="D84" s="5"/>
      <c r="E84" s="6"/>
    </row>
    <row r="85" spans="1:5" ht="9" hidden="1" customHeight="1" thickBot="1" x14ac:dyDescent="0.35">
      <c r="A85" s="3" t="s">
        <v>42</v>
      </c>
      <c r="B85" s="4"/>
      <c r="C85" s="5"/>
      <c r="D85" s="5"/>
      <c r="E85" s="6"/>
    </row>
    <row r="86" spans="1:5" ht="16.2" hidden="1" thickBot="1" x14ac:dyDescent="0.35">
      <c r="A86" s="3" t="s">
        <v>43</v>
      </c>
      <c r="B86" s="4"/>
      <c r="C86" s="5"/>
      <c r="D86" s="5"/>
      <c r="E86" s="6"/>
    </row>
    <row r="87" spans="1:5" ht="16.2" hidden="1" thickBot="1" x14ac:dyDescent="0.35">
      <c r="A87" s="3" t="s">
        <v>44</v>
      </c>
      <c r="B87" s="4"/>
      <c r="C87" s="5"/>
      <c r="D87" s="5"/>
      <c r="E87" s="6"/>
    </row>
    <row r="88" spans="1:5" ht="16.2" hidden="1" thickBot="1" x14ac:dyDescent="0.35">
      <c r="A88" s="3" t="s">
        <v>45</v>
      </c>
      <c r="B88" s="4"/>
      <c r="C88" s="5"/>
      <c r="D88" s="5"/>
      <c r="E88" s="6"/>
    </row>
    <row r="89" spans="1:5" ht="16.2" hidden="1" thickBot="1" x14ac:dyDescent="0.35">
      <c r="A89" s="3" t="s">
        <v>46</v>
      </c>
      <c r="B89" s="4"/>
      <c r="C89" s="5"/>
      <c r="D89" s="5"/>
      <c r="E89" s="6"/>
    </row>
    <row r="90" spans="1:5" ht="16.2" hidden="1" thickBot="1" x14ac:dyDescent="0.35">
      <c r="A90" s="3" t="s">
        <v>47</v>
      </c>
      <c r="B90" s="4"/>
      <c r="C90" s="5"/>
      <c r="D90" s="5"/>
      <c r="E90" s="6"/>
    </row>
    <row r="91" spans="1:5" ht="16.2" hidden="1" thickBot="1" x14ac:dyDescent="0.35">
      <c r="A91" s="3" t="s">
        <v>48</v>
      </c>
      <c r="B91" s="4"/>
      <c r="C91" s="5"/>
      <c r="D91" s="5"/>
      <c r="E91" s="6"/>
    </row>
    <row r="92" spans="1:5" ht="16.2" hidden="1" thickBot="1" x14ac:dyDescent="0.35">
      <c r="A92" s="3" t="s">
        <v>49</v>
      </c>
      <c r="B92" s="4"/>
      <c r="C92" s="5"/>
      <c r="D92" s="5"/>
      <c r="E92" s="6"/>
    </row>
    <row r="93" spans="1:5" ht="16.2" hidden="1" thickBot="1" x14ac:dyDescent="0.35">
      <c r="A93" s="3" t="s">
        <v>50</v>
      </c>
      <c r="B93" s="4"/>
      <c r="C93" s="5"/>
      <c r="D93" s="5"/>
      <c r="E93" s="6"/>
    </row>
    <row r="94" spans="1:5" ht="16.2" hidden="1" thickBot="1" x14ac:dyDescent="0.35">
      <c r="A94" s="3" t="s">
        <v>51</v>
      </c>
      <c r="B94" s="4"/>
      <c r="C94" s="5"/>
      <c r="D94" s="5"/>
      <c r="E94" s="6"/>
    </row>
    <row r="95" spans="1:5" ht="16.2" hidden="1" thickBot="1" x14ac:dyDescent="0.35">
      <c r="A95" s="3" t="s">
        <v>52</v>
      </c>
      <c r="B95" s="4"/>
      <c r="C95" s="5"/>
      <c r="D95" s="5"/>
      <c r="E95" s="6"/>
    </row>
    <row r="96" spans="1:5" ht="16.2" hidden="1" thickBot="1" x14ac:dyDescent="0.35">
      <c r="A96" s="3" t="s">
        <v>53</v>
      </c>
      <c r="B96" s="4"/>
      <c r="C96" s="5"/>
      <c r="D96" s="5"/>
      <c r="E96" s="6"/>
    </row>
    <row r="97" spans="1:5" ht="16.2" hidden="1" thickBot="1" x14ac:dyDescent="0.35">
      <c r="A97" s="3"/>
      <c r="B97" s="4"/>
      <c r="C97" s="5"/>
      <c r="D97" s="5"/>
      <c r="E97" s="6"/>
    </row>
    <row r="98" spans="1:5" ht="31.8" hidden="1" thickBot="1" x14ac:dyDescent="0.35">
      <c r="A98" s="3">
        <v>53</v>
      </c>
      <c r="B98" s="4">
        <v>42704</v>
      </c>
      <c r="C98" s="5" t="s">
        <v>58</v>
      </c>
      <c r="D98" s="5" t="s">
        <v>57</v>
      </c>
      <c r="E98" s="6"/>
    </row>
    <row r="99" spans="1:5" ht="16.2" hidden="1" thickBot="1" x14ac:dyDescent="0.35">
      <c r="A99" s="3">
        <v>54</v>
      </c>
      <c r="B99" s="4">
        <v>42735</v>
      </c>
      <c r="C99" s="5" t="s">
        <v>59</v>
      </c>
      <c r="D99" s="5" t="s">
        <v>60</v>
      </c>
      <c r="E99" s="6"/>
    </row>
    <row r="100" spans="1:5" ht="17.25" hidden="1" customHeight="1" thickBot="1" x14ac:dyDescent="0.35">
      <c r="A100" s="3"/>
      <c r="B100" s="4"/>
      <c r="C100" s="5"/>
      <c r="D100" s="5"/>
      <c r="E100" s="6"/>
    </row>
    <row r="101" spans="1:5" ht="18.75" hidden="1" customHeight="1" thickBot="1" x14ac:dyDescent="0.35">
      <c r="A101" s="3"/>
      <c r="B101" s="4"/>
      <c r="C101" s="5"/>
      <c r="D101" s="5"/>
      <c r="E101" s="6"/>
    </row>
    <row r="102" spans="1:5" ht="16.5" hidden="1" customHeight="1" thickBot="1" x14ac:dyDescent="0.35">
      <c r="A102" s="3"/>
      <c r="B102" s="4"/>
      <c r="C102" s="5"/>
      <c r="D102" s="5"/>
      <c r="E102" s="6"/>
    </row>
    <row r="103" spans="1:5" ht="21" hidden="1" customHeight="1" thickBot="1" x14ac:dyDescent="0.35">
      <c r="A103" s="3"/>
      <c r="B103" s="4"/>
      <c r="C103" s="5"/>
      <c r="D103" s="5"/>
      <c r="E103" s="6"/>
    </row>
    <row r="104" spans="1:5" ht="21" customHeight="1" thickBot="1" x14ac:dyDescent="0.35">
      <c r="A104" s="3"/>
      <c r="B104" s="4"/>
      <c r="C104" s="7" t="s">
        <v>54</v>
      </c>
      <c r="D104" s="5"/>
      <c r="E104" s="8">
        <f>E7+E8+E9+E10+E11+E12+E13+E14+E15+E16</f>
        <v>0</v>
      </c>
    </row>
    <row r="105" spans="1:5" ht="24.75" customHeight="1" x14ac:dyDescent="0.3"/>
  </sheetData>
  <mergeCells count="7">
    <mergeCell ref="A2:E2"/>
    <mergeCell ref="A4:E4"/>
    <mergeCell ref="A5:A6"/>
    <mergeCell ref="B5:B6"/>
    <mergeCell ref="C5:C6"/>
    <mergeCell ref="D5:D6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I18" sqref="I18"/>
    </sheetView>
  </sheetViews>
  <sheetFormatPr defaultRowHeight="14.4" x14ac:dyDescent="0.3"/>
  <cols>
    <col min="1" max="1" width="9" customWidth="1"/>
    <col min="2" max="2" width="15.33203125" customWidth="1"/>
    <col min="3" max="3" width="22.6640625" customWidth="1"/>
    <col min="4" max="4" width="24.5546875" customWidth="1"/>
    <col min="5" max="5" width="16" customWidth="1"/>
  </cols>
  <sheetData>
    <row r="1" spans="1:5" ht="21" x14ac:dyDescent="0.4">
      <c r="A1" s="80" t="s">
        <v>23</v>
      </c>
      <c r="B1" s="80"/>
      <c r="C1" s="80"/>
      <c r="D1" s="80"/>
      <c r="E1" s="80"/>
    </row>
    <row r="2" spans="1:5" ht="18" x14ac:dyDescent="0.35">
      <c r="A2" s="71" t="s">
        <v>61</v>
      </c>
      <c r="B2" s="71"/>
      <c r="C2" s="71"/>
      <c r="D2" s="71"/>
      <c r="E2" s="71"/>
    </row>
    <row r="3" spans="1:5" ht="18.600000000000001" thickBot="1" x14ac:dyDescent="0.4">
      <c r="A3" s="72" t="s">
        <v>132</v>
      </c>
      <c r="B3" s="72"/>
      <c r="C3" s="72"/>
      <c r="D3" s="72"/>
      <c r="E3" s="72"/>
    </row>
    <row r="4" spans="1:5" x14ac:dyDescent="0.3">
      <c r="A4" s="78" t="s">
        <v>0</v>
      </c>
      <c r="B4" s="78" t="s">
        <v>1</v>
      </c>
      <c r="C4" s="78" t="s">
        <v>2</v>
      </c>
      <c r="D4" s="78" t="s">
        <v>3</v>
      </c>
      <c r="E4" s="1" t="s">
        <v>4</v>
      </c>
    </row>
    <row r="5" spans="1:5" ht="15" thickBot="1" x14ac:dyDescent="0.35">
      <c r="A5" s="79"/>
      <c r="B5" s="79"/>
      <c r="C5" s="79"/>
      <c r="D5" s="79"/>
      <c r="E5" s="2" t="s">
        <v>5</v>
      </c>
    </row>
    <row r="6" spans="1:5" s="14" customFormat="1" ht="16.2" thickBot="1" x14ac:dyDescent="0.35">
      <c r="A6" s="16"/>
      <c r="B6" s="17"/>
      <c r="C6" s="18"/>
      <c r="D6" s="7"/>
      <c r="E6" s="22"/>
    </row>
    <row r="7" spans="1:5" ht="16.2" thickBot="1" x14ac:dyDescent="0.35">
      <c r="A7" s="3">
        <v>1</v>
      </c>
      <c r="B7" s="4"/>
      <c r="C7" s="5"/>
      <c r="D7" s="5"/>
      <c r="E7" s="6"/>
    </row>
    <row r="8" spans="1:5" ht="16.2" thickBot="1" x14ac:dyDescent="0.35">
      <c r="A8" s="3">
        <v>2</v>
      </c>
      <c r="B8" s="4"/>
      <c r="C8" s="5"/>
      <c r="D8" s="5"/>
      <c r="E8" s="6"/>
    </row>
    <row r="9" spans="1:5" ht="16.2" thickBot="1" x14ac:dyDescent="0.35">
      <c r="A9" s="3">
        <v>3</v>
      </c>
      <c r="B9" s="4"/>
      <c r="C9" s="5"/>
      <c r="D9" s="5"/>
      <c r="E9" s="6"/>
    </row>
    <row r="10" spans="1:5" ht="16.2" thickBot="1" x14ac:dyDescent="0.35">
      <c r="A10" s="3">
        <v>3</v>
      </c>
      <c r="B10" s="4"/>
      <c r="C10" s="5"/>
      <c r="D10" s="5"/>
      <c r="E10" s="6"/>
    </row>
    <row r="11" spans="1:5" ht="22.5" customHeight="1" thickBot="1" x14ac:dyDescent="0.35">
      <c r="A11" s="3">
        <v>8</v>
      </c>
      <c r="B11" s="4"/>
      <c r="C11" s="5"/>
      <c r="D11" s="5"/>
      <c r="E11" s="6"/>
    </row>
    <row r="12" spans="1:5" ht="16.2" thickBot="1" x14ac:dyDescent="0.35">
      <c r="A12" s="3"/>
      <c r="B12" s="4"/>
      <c r="C12" s="5"/>
      <c r="D12" s="5"/>
      <c r="E12" s="6"/>
    </row>
    <row r="13" spans="1:5" ht="16.2" thickBot="1" x14ac:dyDescent="0.35">
      <c r="A13" s="3"/>
      <c r="B13" s="23"/>
      <c r="C13" s="24"/>
      <c r="D13" s="24"/>
      <c r="E13" s="25"/>
    </row>
    <row r="14" spans="1:5" ht="16.2" thickBot="1" x14ac:dyDescent="0.35">
      <c r="A14" s="3"/>
      <c r="B14" s="20"/>
      <c r="C14" s="5"/>
      <c r="D14" s="5"/>
      <c r="E14" s="8"/>
    </row>
    <row r="15" spans="1:5" ht="16.2" thickBot="1" x14ac:dyDescent="0.35">
      <c r="A15" s="3">
        <v>4</v>
      </c>
      <c r="B15" s="4"/>
      <c r="C15" s="5"/>
      <c r="D15" s="5"/>
      <c r="E15" s="6"/>
    </row>
    <row r="16" spans="1:5" ht="16.2" thickBot="1" x14ac:dyDescent="0.35">
      <c r="A16" s="3">
        <v>6</v>
      </c>
      <c r="B16" s="4"/>
      <c r="C16" s="5"/>
      <c r="D16" s="5"/>
      <c r="E16" s="6"/>
    </row>
    <row r="17" spans="1:5" ht="16.2" thickBot="1" x14ac:dyDescent="0.35">
      <c r="A17" s="3">
        <v>6</v>
      </c>
      <c r="B17" s="4"/>
      <c r="C17" s="5"/>
      <c r="D17" s="5"/>
      <c r="E17" s="6"/>
    </row>
    <row r="18" spans="1:5" ht="31.5" customHeight="1" thickBot="1" x14ac:dyDescent="0.35">
      <c r="A18" s="3">
        <v>9</v>
      </c>
      <c r="B18" s="4"/>
      <c r="C18" s="5"/>
      <c r="D18" s="5"/>
      <c r="E18" s="6"/>
    </row>
    <row r="19" spans="1:5" ht="31.5" customHeight="1" thickBot="1" x14ac:dyDescent="0.35">
      <c r="A19" s="3"/>
      <c r="B19" s="4"/>
      <c r="C19" s="5"/>
      <c r="D19" s="5"/>
      <c r="E19" s="6"/>
    </row>
    <row r="20" spans="1:5" ht="31.5" customHeight="1" thickBot="1" x14ac:dyDescent="0.35">
      <c r="A20" s="3"/>
      <c r="B20" s="4"/>
      <c r="C20" s="5"/>
      <c r="D20" s="5"/>
      <c r="E20" s="6"/>
    </row>
    <row r="21" spans="1:5" s="14" customFormat="1" ht="20.25" customHeight="1" thickBot="1" x14ac:dyDescent="0.35">
      <c r="A21" s="19"/>
      <c r="B21" s="20"/>
      <c r="C21" s="7"/>
      <c r="D21" s="7"/>
      <c r="E21" s="8"/>
    </row>
    <row r="22" spans="1:5" s="14" customFormat="1" ht="59.25" customHeight="1" thickBot="1" x14ac:dyDescent="0.35">
      <c r="A22" s="19"/>
      <c r="B22" s="20"/>
      <c r="C22" s="7"/>
      <c r="D22" s="7"/>
      <c r="E22" s="25"/>
    </row>
    <row r="23" spans="1:5" ht="24" customHeight="1" thickBot="1" x14ac:dyDescent="0.35">
      <c r="A23" s="3">
        <v>7</v>
      </c>
      <c r="B23" s="4"/>
      <c r="C23" s="5"/>
      <c r="D23" s="5"/>
      <c r="E23" s="9"/>
    </row>
    <row r="24" spans="1:5" s="14" customFormat="1" ht="51" customHeight="1" thickBot="1" x14ac:dyDescent="0.35">
      <c r="A24" s="19"/>
      <c r="B24" s="20"/>
      <c r="C24" s="7"/>
      <c r="D24" s="7"/>
      <c r="E24" s="25"/>
    </row>
    <row r="25" spans="1:5" ht="31.5" customHeight="1" thickBot="1" x14ac:dyDescent="0.35">
      <c r="A25" s="3"/>
      <c r="B25" s="4"/>
      <c r="C25" s="5"/>
      <c r="D25" s="5"/>
      <c r="E25" s="9"/>
    </row>
    <row r="26" spans="1:5" s="14" customFormat="1" ht="51" customHeight="1" thickBot="1" x14ac:dyDescent="0.35">
      <c r="A26" s="19"/>
      <c r="B26" s="20"/>
      <c r="C26" s="7"/>
      <c r="D26" s="7"/>
      <c r="E26" s="25"/>
    </row>
    <row r="27" spans="1:5" ht="19.5" customHeight="1" thickBot="1" x14ac:dyDescent="0.35">
      <c r="A27" s="3">
        <v>10</v>
      </c>
      <c r="B27" s="4"/>
      <c r="C27" s="5"/>
      <c r="D27" s="5"/>
      <c r="E27" s="9"/>
    </row>
    <row r="28" spans="1:5" s="14" customFormat="1" ht="51" customHeight="1" thickBot="1" x14ac:dyDescent="0.35">
      <c r="A28" s="19"/>
      <c r="B28" s="20"/>
      <c r="C28" s="7"/>
      <c r="D28" s="7"/>
      <c r="E28" s="8"/>
    </row>
    <row r="29" spans="1:5" ht="31.5" customHeight="1" thickBot="1" x14ac:dyDescent="0.35">
      <c r="A29" s="3"/>
      <c r="B29" s="4"/>
      <c r="C29" s="5"/>
      <c r="D29" s="5"/>
      <c r="E29" s="6"/>
    </row>
    <row r="30" spans="1:5" s="14" customFormat="1" ht="51" customHeight="1" thickBot="1" x14ac:dyDescent="0.35">
      <c r="A30" s="19"/>
      <c r="B30" s="20"/>
      <c r="C30" s="7"/>
      <c r="D30" s="7"/>
      <c r="E30" s="8"/>
    </row>
    <row r="31" spans="1:5" ht="31.5" customHeight="1" thickBot="1" x14ac:dyDescent="0.35">
      <c r="A31" s="3"/>
      <c r="B31" s="4"/>
      <c r="C31" s="5"/>
      <c r="D31" s="5"/>
      <c r="E31" s="6"/>
    </row>
    <row r="32" spans="1:5" s="14" customFormat="1" ht="51" customHeight="1" thickBot="1" x14ac:dyDescent="0.35">
      <c r="A32" s="19"/>
      <c r="B32" s="20"/>
      <c r="C32" s="7"/>
      <c r="D32" s="7"/>
      <c r="E32" s="8"/>
    </row>
    <row r="33" spans="1:5" s="15" customFormat="1" ht="18.75" customHeight="1" thickBot="1" x14ac:dyDescent="0.35">
      <c r="A33" s="3"/>
      <c r="B33" s="20"/>
      <c r="C33" s="5"/>
      <c r="D33" s="5"/>
      <c r="E33" s="6"/>
    </row>
    <row r="34" spans="1:5" s="14" customFormat="1" ht="51" customHeight="1" thickBot="1" x14ac:dyDescent="0.35">
      <c r="A34" s="19"/>
      <c r="B34" s="20"/>
      <c r="C34" s="7"/>
      <c r="D34" s="7"/>
      <c r="E34" s="8"/>
    </row>
    <row r="35" spans="1:5" ht="16.2" hidden="1" thickBot="1" x14ac:dyDescent="0.35">
      <c r="A35" s="3">
        <v>12</v>
      </c>
      <c r="B35" s="4"/>
      <c r="C35" s="5"/>
      <c r="D35" s="5"/>
      <c r="E35" s="6"/>
    </row>
    <row r="36" spans="1:5" ht="16.2" hidden="1" thickBot="1" x14ac:dyDescent="0.35">
      <c r="A36" s="3">
        <v>13</v>
      </c>
      <c r="B36" s="4"/>
      <c r="C36" s="5"/>
      <c r="D36" s="5"/>
      <c r="E36" s="6"/>
    </row>
    <row r="37" spans="1:5" ht="16.2" hidden="1" thickBot="1" x14ac:dyDescent="0.35">
      <c r="A37" s="3">
        <v>14</v>
      </c>
      <c r="B37" s="4"/>
      <c r="C37" s="5"/>
      <c r="D37" s="5"/>
      <c r="E37" s="6"/>
    </row>
    <row r="38" spans="1:5" ht="16.2" hidden="1" thickBot="1" x14ac:dyDescent="0.35">
      <c r="A38" s="3">
        <v>15</v>
      </c>
      <c r="B38" s="4"/>
      <c r="C38" s="5"/>
      <c r="D38" s="5"/>
      <c r="E38" s="6"/>
    </row>
    <row r="39" spans="1:5" ht="16.2" hidden="1" thickBot="1" x14ac:dyDescent="0.35">
      <c r="A39" s="3">
        <v>16</v>
      </c>
      <c r="B39" s="4"/>
      <c r="C39" s="5"/>
      <c r="D39" s="5"/>
      <c r="E39" s="6"/>
    </row>
    <row r="40" spans="1:5" ht="34.5" hidden="1" customHeight="1" thickBot="1" x14ac:dyDescent="0.35">
      <c r="A40" s="3">
        <v>17</v>
      </c>
      <c r="B40" s="4"/>
      <c r="C40" s="5"/>
      <c r="D40" s="5"/>
      <c r="E40" s="6"/>
    </row>
    <row r="41" spans="1:5" ht="15" hidden="1" customHeight="1" thickBot="1" x14ac:dyDescent="0.35">
      <c r="A41" s="3">
        <v>18</v>
      </c>
      <c r="B41" s="4"/>
      <c r="C41" s="5"/>
      <c r="D41" s="5"/>
      <c r="E41" s="6"/>
    </row>
    <row r="42" spans="1:5" ht="26.25" hidden="1" customHeight="1" thickBot="1" x14ac:dyDescent="0.35">
      <c r="A42" s="3">
        <v>19</v>
      </c>
      <c r="B42" s="4"/>
      <c r="C42" s="5"/>
      <c r="D42" s="5"/>
      <c r="E42" s="6"/>
    </row>
    <row r="43" spans="1:5" ht="39.75" hidden="1" customHeight="1" thickBot="1" x14ac:dyDescent="0.35">
      <c r="A43" s="3">
        <v>20</v>
      </c>
      <c r="B43" s="4"/>
      <c r="C43" s="5"/>
      <c r="D43" s="5"/>
      <c r="E43" s="6"/>
    </row>
    <row r="44" spans="1:5" ht="21" hidden="1" customHeight="1" thickBot="1" x14ac:dyDescent="0.35">
      <c r="A44" s="3">
        <v>21</v>
      </c>
      <c r="B44" s="4"/>
      <c r="C44" s="5"/>
      <c r="D44" s="5"/>
      <c r="E44" s="6"/>
    </row>
    <row r="45" spans="1:5" ht="16.2" hidden="1" thickBot="1" x14ac:dyDescent="0.35">
      <c r="A45" s="3">
        <v>38</v>
      </c>
      <c r="B45" s="4"/>
      <c r="C45" s="5"/>
      <c r="D45" s="5"/>
      <c r="E45" s="6"/>
    </row>
    <row r="46" spans="1:5" ht="16.2" hidden="1" thickBot="1" x14ac:dyDescent="0.35">
      <c r="A46" s="3">
        <v>39</v>
      </c>
      <c r="B46" s="4"/>
      <c r="C46" s="5"/>
      <c r="D46" s="5"/>
      <c r="E46" s="6"/>
    </row>
    <row r="47" spans="1:5" ht="24" hidden="1" customHeight="1" thickBot="1" x14ac:dyDescent="0.35">
      <c r="A47" s="3">
        <v>28</v>
      </c>
      <c r="B47" s="4"/>
      <c r="C47" s="5"/>
      <c r="D47" s="5"/>
      <c r="E47" s="6"/>
    </row>
    <row r="48" spans="1:5" ht="16.2" hidden="1" thickBot="1" x14ac:dyDescent="0.35">
      <c r="A48" s="3">
        <v>40</v>
      </c>
      <c r="B48" s="4"/>
      <c r="C48" s="5"/>
      <c r="D48" s="5"/>
      <c r="E48" s="6"/>
    </row>
    <row r="49" spans="1:5" ht="16.2" hidden="1" thickBot="1" x14ac:dyDescent="0.35">
      <c r="A49" s="3">
        <v>41</v>
      </c>
      <c r="B49" s="4"/>
      <c r="C49" s="5"/>
      <c r="D49" s="5"/>
      <c r="E49" s="6"/>
    </row>
    <row r="50" spans="1:5" ht="16.2" hidden="1" thickBot="1" x14ac:dyDescent="0.35">
      <c r="A50" s="3">
        <v>43</v>
      </c>
      <c r="B50" s="4"/>
      <c r="C50" s="5"/>
      <c r="D50" s="5"/>
      <c r="E50" s="6"/>
    </row>
    <row r="51" spans="1:5" ht="43.5" hidden="1" customHeight="1" thickBot="1" x14ac:dyDescent="0.35">
      <c r="A51" s="3">
        <v>22</v>
      </c>
      <c r="B51" s="4"/>
      <c r="C51" s="5"/>
      <c r="D51" s="5"/>
      <c r="E51" s="6"/>
    </row>
    <row r="52" spans="1:5" ht="33" hidden="1" customHeight="1" thickBot="1" x14ac:dyDescent="0.35">
      <c r="A52" s="3">
        <v>23</v>
      </c>
      <c r="B52" s="4"/>
      <c r="C52" s="5"/>
      <c r="D52" s="5"/>
      <c r="E52" s="6"/>
    </row>
    <row r="53" spans="1:5" ht="33" hidden="1" customHeight="1" thickBot="1" x14ac:dyDescent="0.35">
      <c r="A53" s="3">
        <v>24</v>
      </c>
      <c r="B53" s="4"/>
      <c r="C53" s="5"/>
      <c r="D53" s="5"/>
      <c r="E53" s="6"/>
    </row>
    <row r="54" spans="1:5" ht="3.75" hidden="1" customHeight="1" thickBot="1" x14ac:dyDescent="0.35">
      <c r="A54" s="3">
        <v>25</v>
      </c>
      <c r="B54" s="4"/>
      <c r="C54" s="5"/>
      <c r="D54" s="5"/>
      <c r="E54" s="6"/>
    </row>
    <row r="55" spans="1:5" ht="36" hidden="1" customHeight="1" thickBot="1" x14ac:dyDescent="0.35">
      <c r="A55" s="3">
        <v>47</v>
      </c>
      <c r="B55" s="4"/>
      <c r="C55" s="5"/>
      <c r="D55" s="5"/>
      <c r="E55" s="6"/>
    </row>
    <row r="56" spans="1:5" ht="30" hidden="1" customHeight="1" thickBot="1" x14ac:dyDescent="0.35">
      <c r="A56" s="3">
        <v>48</v>
      </c>
      <c r="B56" s="4"/>
      <c r="C56" s="5"/>
      <c r="D56" s="5"/>
      <c r="E56" s="6"/>
    </row>
    <row r="57" spans="1:5" ht="38.25" hidden="1" customHeight="1" thickBot="1" x14ac:dyDescent="0.35">
      <c r="A57" s="3">
        <v>49</v>
      </c>
      <c r="B57" s="4"/>
      <c r="C57" s="5"/>
      <c r="D57" s="5"/>
      <c r="E57" s="6"/>
    </row>
    <row r="58" spans="1:5" ht="39" hidden="1" customHeight="1" thickBot="1" x14ac:dyDescent="0.35">
      <c r="A58" s="3">
        <v>50</v>
      </c>
      <c r="B58" s="4"/>
      <c r="C58" s="5"/>
      <c r="D58" s="5"/>
      <c r="E58" s="6"/>
    </row>
    <row r="59" spans="1:5" ht="18.75" hidden="1" customHeight="1" thickBot="1" x14ac:dyDescent="0.35">
      <c r="A59" s="3">
        <v>51</v>
      </c>
      <c r="B59" s="4"/>
      <c r="C59" s="5"/>
      <c r="D59" s="5"/>
      <c r="E59" s="6"/>
    </row>
    <row r="60" spans="1:5" ht="31.5" hidden="1" customHeight="1" thickBot="1" x14ac:dyDescent="0.35">
      <c r="A60" s="3">
        <v>52</v>
      </c>
      <c r="B60" s="4"/>
      <c r="C60" s="5"/>
      <c r="D60" s="5"/>
      <c r="E60" s="6"/>
    </row>
    <row r="61" spans="1:5" ht="31.5" hidden="1" customHeight="1" thickBot="1" x14ac:dyDescent="0.35">
      <c r="A61" s="3">
        <v>53</v>
      </c>
      <c r="B61" s="4"/>
      <c r="C61" s="5"/>
      <c r="D61" s="5"/>
      <c r="E61" s="6"/>
    </row>
    <row r="62" spans="1:5" ht="27" hidden="1" customHeight="1" thickBot="1" x14ac:dyDescent="0.35">
      <c r="A62" s="3">
        <v>54</v>
      </c>
      <c r="B62" s="4"/>
      <c r="C62" s="5"/>
      <c r="D62" s="5"/>
      <c r="E62" s="6"/>
    </row>
    <row r="63" spans="1:5" ht="17.25" hidden="1" customHeight="1" thickBot="1" x14ac:dyDescent="0.35">
      <c r="A63" s="3"/>
      <c r="B63" s="4"/>
      <c r="C63" s="5"/>
      <c r="D63" s="5"/>
      <c r="E63" s="6"/>
    </row>
    <row r="64" spans="1:5" ht="18" hidden="1" customHeight="1" thickBot="1" x14ac:dyDescent="0.35">
      <c r="A64" s="3"/>
      <c r="B64" s="4"/>
      <c r="C64" s="5"/>
      <c r="D64" s="5"/>
      <c r="E64" s="6"/>
    </row>
    <row r="65" spans="1:5" ht="16.2" hidden="1" thickBot="1" x14ac:dyDescent="0.35">
      <c r="A65" s="3"/>
      <c r="B65" s="4"/>
      <c r="C65" s="5"/>
      <c r="D65" s="5"/>
      <c r="E65" s="6"/>
    </row>
    <row r="66" spans="1:5" ht="16.2" hidden="1" thickBot="1" x14ac:dyDescent="0.35">
      <c r="A66" s="3"/>
      <c r="B66" s="4"/>
      <c r="C66" s="5"/>
      <c r="D66" s="5"/>
      <c r="E66" s="6"/>
    </row>
    <row r="67" spans="1:5" ht="16.2" hidden="1" thickBot="1" x14ac:dyDescent="0.35">
      <c r="A67" s="3"/>
      <c r="B67" s="4"/>
      <c r="C67" s="5"/>
      <c r="D67" s="5"/>
      <c r="E67" s="6"/>
    </row>
    <row r="68" spans="1:5" ht="16.2" hidden="1" thickBot="1" x14ac:dyDescent="0.35">
      <c r="A68" s="3"/>
      <c r="B68" s="4"/>
      <c r="C68" s="5"/>
      <c r="D68" s="5"/>
      <c r="E68" s="6"/>
    </row>
    <row r="69" spans="1:5" ht="16.2" hidden="1" thickBot="1" x14ac:dyDescent="0.35">
      <c r="A69" s="3"/>
      <c r="B69" s="4"/>
      <c r="C69" s="5"/>
      <c r="D69" s="5"/>
      <c r="E69" s="6"/>
    </row>
    <row r="70" spans="1:5" ht="16.2" hidden="1" thickBot="1" x14ac:dyDescent="0.35">
      <c r="A70" s="3"/>
      <c r="B70" s="4"/>
      <c r="C70" s="5"/>
      <c r="D70" s="5"/>
      <c r="E70" s="6"/>
    </row>
    <row r="71" spans="1:5" ht="16.2" hidden="1" thickBot="1" x14ac:dyDescent="0.35">
      <c r="A71" s="3"/>
      <c r="B71" s="4"/>
      <c r="C71" s="5"/>
      <c r="D71" s="5"/>
      <c r="E71" s="6"/>
    </row>
    <row r="72" spans="1:5" ht="16.2" hidden="1" thickBot="1" x14ac:dyDescent="0.35">
      <c r="A72" s="3"/>
      <c r="B72" s="4"/>
      <c r="C72" s="5"/>
      <c r="D72" s="5"/>
      <c r="E72" s="6"/>
    </row>
    <row r="73" spans="1:5" ht="16.2" hidden="1" thickBot="1" x14ac:dyDescent="0.35">
      <c r="A73" s="3"/>
      <c r="B73" s="4"/>
      <c r="C73" s="5"/>
      <c r="D73" s="5"/>
      <c r="E73" s="6"/>
    </row>
    <row r="74" spans="1:5" ht="16.2" hidden="1" thickBot="1" x14ac:dyDescent="0.35">
      <c r="A74" s="3"/>
      <c r="B74" s="4"/>
      <c r="C74" s="5"/>
      <c r="D74" s="5"/>
      <c r="E74" s="6"/>
    </row>
    <row r="75" spans="1:5" ht="16.2" hidden="1" thickBot="1" x14ac:dyDescent="0.35">
      <c r="A75" s="3"/>
      <c r="B75" s="4"/>
      <c r="C75" s="5"/>
      <c r="D75" s="5"/>
      <c r="E75" s="6"/>
    </row>
    <row r="76" spans="1:5" ht="16.2" hidden="1" thickBot="1" x14ac:dyDescent="0.35">
      <c r="A76" s="3"/>
      <c r="B76" s="4"/>
      <c r="C76" s="5"/>
      <c r="D76" s="5"/>
      <c r="E76" s="6"/>
    </row>
    <row r="77" spans="1:5" ht="19.5" hidden="1" customHeight="1" thickBot="1" x14ac:dyDescent="0.35">
      <c r="A77" s="3"/>
      <c r="B77" s="4"/>
      <c r="C77" s="5"/>
      <c r="D77" s="5"/>
      <c r="E77" s="6"/>
    </row>
    <row r="78" spans="1:5" ht="27" hidden="1" customHeight="1" thickBot="1" x14ac:dyDescent="0.35">
      <c r="A78" s="3"/>
      <c r="B78" s="4"/>
      <c r="C78" s="5"/>
      <c r="D78" s="5"/>
      <c r="E78" s="6"/>
    </row>
    <row r="79" spans="1:5" ht="18" hidden="1" customHeight="1" thickBot="1" x14ac:dyDescent="0.35">
      <c r="A79" s="3"/>
      <c r="B79" s="4"/>
      <c r="C79" s="5"/>
      <c r="D79" s="5"/>
      <c r="E79" s="6"/>
    </row>
    <row r="80" spans="1:5" ht="24.75" hidden="1" customHeight="1" thickBot="1" x14ac:dyDescent="0.35">
      <c r="A80" s="3"/>
      <c r="B80" s="4"/>
      <c r="C80" s="5"/>
      <c r="D80" s="5"/>
      <c r="E80" s="6"/>
    </row>
    <row r="81" spans="1:5" ht="16.2" hidden="1" thickBot="1" x14ac:dyDescent="0.35">
      <c r="A81" s="3"/>
      <c r="B81" s="4"/>
      <c r="C81" s="5"/>
      <c r="D81" s="5"/>
      <c r="E81" s="6"/>
    </row>
    <row r="82" spans="1:5" ht="16.2" hidden="1" thickBot="1" x14ac:dyDescent="0.35">
      <c r="A82" s="3">
        <v>26</v>
      </c>
      <c r="B82" s="4"/>
      <c r="C82" s="5"/>
      <c r="D82" s="5"/>
      <c r="E82" s="6"/>
    </row>
    <row r="83" spans="1:5" ht="16.2" hidden="1" thickBot="1" x14ac:dyDescent="0.35">
      <c r="A83" s="3">
        <v>27</v>
      </c>
      <c r="B83" s="4"/>
      <c r="C83" s="5"/>
      <c r="D83" s="5"/>
      <c r="E83" s="6"/>
    </row>
    <row r="84" spans="1:5" ht="16.2" hidden="1" thickBot="1" x14ac:dyDescent="0.35">
      <c r="A84" s="3">
        <v>28</v>
      </c>
      <c r="B84" s="4"/>
      <c r="C84" s="5"/>
      <c r="D84" s="5"/>
      <c r="E84" s="6"/>
    </row>
    <row r="85" spans="1:5" ht="16.2" hidden="1" thickBot="1" x14ac:dyDescent="0.35">
      <c r="A85" s="3">
        <v>29</v>
      </c>
      <c r="B85" s="4"/>
      <c r="C85" s="5"/>
      <c r="D85" s="5"/>
      <c r="E85" s="6"/>
    </row>
    <row r="86" spans="1:5" ht="16.2" hidden="1" thickBot="1" x14ac:dyDescent="0.35">
      <c r="A86" s="3">
        <v>30</v>
      </c>
      <c r="B86" s="4"/>
      <c r="C86" s="5"/>
      <c r="D86" s="5"/>
      <c r="E86" s="6"/>
    </row>
    <row r="87" spans="1:5" ht="16.2" hidden="1" thickBot="1" x14ac:dyDescent="0.35">
      <c r="A87" s="3">
        <v>31</v>
      </c>
      <c r="B87" s="4"/>
      <c r="C87" s="5"/>
      <c r="D87" s="5"/>
      <c r="E87" s="6"/>
    </row>
    <row r="88" spans="1:5" ht="16.2" hidden="1" thickBot="1" x14ac:dyDescent="0.35">
      <c r="A88" s="3">
        <v>32</v>
      </c>
      <c r="B88" s="4"/>
      <c r="C88" s="5"/>
      <c r="D88" s="5"/>
      <c r="E88" s="6"/>
    </row>
    <row r="89" spans="1:5" ht="4.5" hidden="1" customHeight="1" thickBot="1" x14ac:dyDescent="0.35">
      <c r="A89" s="3">
        <v>33</v>
      </c>
      <c r="B89" s="4"/>
      <c r="C89" s="5"/>
      <c r="D89" s="5"/>
      <c r="E89" s="6"/>
    </row>
    <row r="90" spans="1:5" ht="16.2" hidden="1" thickBot="1" x14ac:dyDescent="0.35">
      <c r="A90" s="3">
        <v>34</v>
      </c>
      <c r="B90" s="4"/>
      <c r="C90" s="5"/>
      <c r="D90" s="5"/>
      <c r="E90" s="6"/>
    </row>
    <row r="91" spans="1:5" ht="16.2" hidden="1" thickBot="1" x14ac:dyDescent="0.35">
      <c r="A91" s="3">
        <v>35</v>
      </c>
      <c r="B91" s="4"/>
      <c r="C91" s="5"/>
      <c r="D91" s="5"/>
      <c r="E91" s="6"/>
    </row>
    <row r="92" spans="1:5" ht="16.2" hidden="1" thickBot="1" x14ac:dyDescent="0.35">
      <c r="A92" s="3">
        <v>36</v>
      </c>
      <c r="B92" s="4"/>
      <c r="C92" s="5"/>
      <c r="D92" s="5"/>
      <c r="E92" s="6"/>
    </row>
    <row r="93" spans="1:5" ht="16.2" hidden="1" thickBot="1" x14ac:dyDescent="0.35">
      <c r="A93" s="3">
        <v>37</v>
      </c>
      <c r="B93" s="4"/>
      <c r="C93" s="5"/>
      <c r="D93" s="5"/>
      <c r="E93" s="6"/>
    </row>
    <row r="94" spans="1:5" ht="16.2" thickBot="1" x14ac:dyDescent="0.35">
      <c r="A94" s="3"/>
      <c r="B94" s="4"/>
      <c r="C94" s="5"/>
      <c r="D94" s="5"/>
      <c r="E94" s="6"/>
    </row>
    <row r="95" spans="1:5" s="14" customFormat="1" ht="51" customHeight="1" thickBot="1" x14ac:dyDescent="0.35">
      <c r="A95" s="19"/>
      <c r="B95" s="12"/>
      <c r="C95" s="21"/>
      <c r="D95" s="21"/>
      <c r="E95" s="11"/>
    </row>
    <row r="96" spans="1:5" ht="43.5" customHeight="1" thickBot="1" x14ac:dyDescent="0.35">
      <c r="A96" s="3"/>
      <c r="B96" s="4"/>
      <c r="C96" s="5"/>
      <c r="D96" s="5"/>
      <c r="E96" s="6"/>
    </row>
    <row r="97" spans="1:5" ht="23.25" customHeight="1" thickBot="1" x14ac:dyDescent="0.35">
      <c r="A97" s="3"/>
      <c r="B97" s="4"/>
      <c r="C97" s="7" t="s">
        <v>54</v>
      </c>
      <c r="D97" s="5"/>
      <c r="E97" s="8">
        <f>SUM(E13+E21+E23+E25+E27+E29+E31+E32+E34)</f>
        <v>0</v>
      </c>
    </row>
  </sheetData>
  <mergeCells count="7">
    <mergeCell ref="A1:E1"/>
    <mergeCell ref="A2:E2"/>
    <mergeCell ref="A3:E3"/>
    <mergeCell ref="A4:A5"/>
    <mergeCell ref="B4:B5"/>
    <mergeCell ref="C4:C5"/>
    <mergeCell ref="D4:D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(3)</vt:lpstr>
      <vt:lpstr>Лист1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Бухгалтерия1</dc:creator>
  <cp:lastModifiedBy>VA_Ilavskaya</cp:lastModifiedBy>
  <cp:lastPrinted>2022-12-28T12:23:34Z</cp:lastPrinted>
  <dcterms:created xsi:type="dcterms:W3CDTF">2014-11-27T12:46:56Z</dcterms:created>
  <dcterms:modified xsi:type="dcterms:W3CDTF">2023-03-30T14:08:09Z</dcterms:modified>
</cp:coreProperties>
</file>